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  <externalReference r:id="rId9"/>
    <externalReference r:id="rId10"/>
  </externalReferences>
  <definedNames>
    <definedName name="municipal">'[3]Лист2'!$N$4:$N$64</definedName>
    <definedName name="ovz">'[2]Лист2'!$J$4:$J$5</definedName>
    <definedName name="rf">'[3]Лист2'!$H$4:$H$5</definedName>
    <definedName name="t_class">'[1]Лист2'!$B$4:$B$10</definedName>
    <definedName name="type">'[3]Лист2'!$D$4:$D$6</definedName>
    <definedName name="work">'[3]Лист2'!$R$4:$R$6</definedName>
  </definedNames>
  <calcPr fullCalcOnLoad="1"/>
</workbook>
</file>

<file path=xl/sharedStrings.xml><?xml version="1.0" encoding="utf-8"?>
<sst xmlns="http://schemas.openxmlformats.org/spreadsheetml/2006/main" count="307" uniqueCount="133">
  <si>
    <t>школа</t>
  </si>
  <si>
    <t>сумма набранных баллов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</si>
  <si>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</si>
  <si>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</si>
  <si>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</si>
  <si>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</si>
  <si>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</si>
  <si>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</si>
  <si>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</si>
  <si>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</si>
  <si>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</si>
  <si>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</si>
  <si>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сумма по 100 бальной</t>
  </si>
  <si>
    <t>сумма по 100 балльной</t>
  </si>
  <si>
    <t>11-01</t>
  </si>
  <si>
    <t>11-02</t>
  </si>
  <si>
    <t>11-03</t>
  </si>
  <si>
    <t>11-04</t>
  </si>
  <si>
    <t>количество  баллов   за  задания</t>
  </si>
  <si>
    <t>7-01</t>
  </si>
  <si>
    <t>7-02</t>
  </si>
  <si>
    <t>7-03</t>
  </si>
  <si>
    <t>Денисовна</t>
  </si>
  <si>
    <t>МБОУ СОШ № 5</t>
  </si>
  <si>
    <t>Дарья</t>
  </si>
  <si>
    <t>Алексеевна</t>
  </si>
  <si>
    <t>Валерьевич</t>
  </si>
  <si>
    <t>Муниципальное автономное общеобразовательное учреждение Гимназия № 10 имени А.Е. Бочкина</t>
  </si>
  <si>
    <t>Александрович</t>
  </si>
  <si>
    <t>Максим</t>
  </si>
  <si>
    <t>Павлович</t>
  </si>
  <si>
    <t>Карелин</t>
  </si>
  <si>
    <t>Владислав</t>
  </si>
  <si>
    <t>Вячеславович</t>
  </si>
  <si>
    <t>Роман</t>
  </si>
  <si>
    <t>Сергеевич</t>
  </si>
  <si>
    <t>8-01</t>
  </si>
  <si>
    <t>8-02</t>
  </si>
  <si>
    <t>8-03</t>
  </si>
  <si>
    <t>8-04</t>
  </si>
  <si>
    <t>8-05</t>
  </si>
  <si>
    <t>Алексеевич</t>
  </si>
  <si>
    <t xml:space="preserve">Загребин </t>
  </si>
  <si>
    <t>Аркадий</t>
  </si>
  <si>
    <t>Артёмович</t>
  </si>
  <si>
    <t>Екатерина</t>
  </si>
  <si>
    <t>Андреевна</t>
  </si>
  <si>
    <t>Евгеньевич</t>
  </si>
  <si>
    <t>Елизавета</t>
  </si>
  <si>
    <t>Дмитрий</t>
  </si>
  <si>
    <t>9-01</t>
  </si>
  <si>
    <t>9-02</t>
  </si>
  <si>
    <t>9-03</t>
  </si>
  <si>
    <t>9-04</t>
  </si>
  <si>
    <t>муниципальное бюджетное общеобразовательное учреждение средняя общеобразовательная школа № 9</t>
  </si>
  <si>
    <t>Евгеньевна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</si>
  <si>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</si>
  <si>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</si>
  <si>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</si>
  <si>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</si>
  <si>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</si>
  <si>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</si>
  <si>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</si>
  <si>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</si>
  <si>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</si>
  <si>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</si>
  <si>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 xml:space="preserve">Пиль </t>
  </si>
  <si>
    <t xml:space="preserve">Леус </t>
  </si>
  <si>
    <t>Демьян</t>
  </si>
  <si>
    <t>Сударев</t>
  </si>
  <si>
    <t>Андрей</t>
  </si>
  <si>
    <t xml:space="preserve">Чупраков </t>
  </si>
  <si>
    <t>Павел</t>
  </si>
  <si>
    <t xml:space="preserve">Шарапов </t>
  </si>
  <si>
    <t>Данил</t>
  </si>
  <si>
    <t xml:space="preserve">Макаревич </t>
  </si>
  <si>
    <t>Пономарев</t>
  </si>
  <si>
    <t>Николаевич</t>
  </si>
  <si>
    <t>Шистко</t>
  </si>
  <si>
    <t>Степан</t>
  </si>
  <si>
    <t>максимальное количество баллов 50</t>
  </si>
  <si>
    <t>x</t>
  </si>
  <si>
    <t xml:space="preserve">максимальное количество баллов   50 </t>
  </si>
  <si>
    <t xml:space="preserve">максимальное количество баллов 50 </t>
  </si>
  <si>
    <t>победитель</t>
  </si>
  <si>
    <t>призер</t>
  </si>
  <si>
    <t>Муниципального (школьного) этапа всероссийской  олимпиады школьников по Астрономии  класс 11</t>
  </si>
  <si>
    <t>«03» декабрь 2022 года                     П Р О Т О К О Л</t>
  </si>
  <si>
    <t>Муниципального (школьного) этапа всероссийской  олимпиады школьников по Астрономии   класс 10</t>
  </si>
  <si>
    <t>Муниципального (школьного) этапа всероссийской  олимпиады школьников по Астрономии  класс 9</t>
  </si>
  <si>
    <t>Муниципального (школьного) этапа всероссийской  олимпиады школьников по Астрономии   класс 8</t>
  </si>
  <si>
    <t>Муниципального (школьного) этапа всероссийской  олимпиады школьников по Астрономии  класс 7</t>
  </si>
  <si>
    <r>
      <t>максимальное количество баллов 5</t>
    </r>
    <r>
      <rPr>
        <b/>
        <sz val="12"/>
        <color indexed="10"/>
        <rFont val="Times New Roman CYR"/>
        <family val="0"/>
      </rPr>
      <t>0</t>
    </r>
  </si>
  <si>
    <t>Гусева Людмила Борисовна</t>
  </si>
  <si>
    <t>Вальчукас</t>
  </si>
  <si>
    <t>Константин</t>
  </si>
  <si>
    <t>Маслов</t>
  </si>
  <si>
    <t>Алексей</t>
  </si>
  <si>
    <t>Игоревич</t>
  </si>
  <si>
    <t>Матвеева Светлана Петровна</t>
  </si>
  <si>
    <t>Ткачёв</t>
  </si>
  <si>
    <t>Юрьевич</t>
  </si>
  <si>
    <t>Тихомиров</t>
  </si>
  <si>
    <t>Тимур</t>
  </si>
  <si>
    <t>Никитович</t>
  </si>
  <si>
    <t>Лебедев</t>
  </si>
  <si>
    <t xml:space="preserve">Иван </t>
  </si>
  <si>
    <t>Габдрахманова</t>
  </si>
  <si>
    <t>Максимовна</t>
  </si>
  <si>
    <t>Хаустов</t>
  </si>
  <si>
    <t>Дубовицкий</t>
  </si>
  <si>
    <t>Романко</t>
  </si>
  <si>
    <t>Вера</t>
  </si>
  <si>
    <t>Кононова</t>
  </si>
  <si>
    <t>ЙохананЛев</t>
  </si>
  <si>
    <t>Бэн Мустафа</t>
  </si>
  <si>
    <t>Гарбузова Ксения Михайловна</t>
  </si>
  <si>
    <t>Терских</t>
  </si>
  <si>
    <t>Дарина</t>
  </si>
  <si>
    <t xml:space="preserve">Руднева </t>
  </si>
  <si>
    <t>Шведунов</t>
  </si>
  <si>
    <t>Антон</t>
  </si>
  <si>
    <t>Михайлович</t>
  </si>
  <si>
    <t xml:space="preserve">Сергей </t>
  </si>
  <si>
    <t>Бойогло</t>
  </si>
  <si>
    <t>Дмитриевич</t>
  </si>
  <si>
    <t xml:space="preserve">Ермакова </t>
  </si>
  <si>
    <t>Ульяна</t>
  </si>
  <si>
    <t xml:space="preserve">Юферов </t>
  </si>
  <si>
    <t>Асташкин</t>
  </si>
  <si>
    <t>10-11</t>
  </si>
  <si>
    <t>Асауленко Евгений Васильевич</t>
  </si>
  <si>
    <t>Вотинова Елена Анатольевна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</si>
</sst>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name val="Calibri"/>
      <family val="2"/>
    </font>
    <font>
      <sz val="14"/>
      <name val="Courier New"/>
      <family val="3"/>
    </font>
    <font>
      <sz val="11"/>
      <color indexed="8"/>
      <name val="Calibri"/>
      <family val="2"/>
    </font>
    <font>
      <b/>
      <sz val="12"/>
      <color indexed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16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0" xfId="0" applyFont="1" applyBorder="1" applyAlignment="1">
      <alignment vertical="center" wrapText="1"/>
    </xf>
    <xf numFmtId="17" fontId="8" fillId="0" borderId="0" xfId="0" applyNumberFormat="1" applyFont="1" applyBorder="1" applyAlignment="1">
      <alignment vertical="center" wrapText="1"/>
    </xf>
    <xf numFmtId="16" fontId="8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47" fillId="34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9" fillId="0" borderId="0" xfId="0" applyNumberFormat="1" applyFont="1" applyAlignment="1">
      <alignment horizontal="center"/>
    </xf>
    <xf numFmtId="14" fontId="47" fillId="34" borderId="10" xfId="0" applyNumberFormat="1" applyFont="1" applyFill="1" applyBorder="1" applyAlignment="1">
      <alignment/>
    </xf>
    <xf numFmtId="0" fontId="10" fillId="33" borderId="10" xfId="52" applyFill="1" applyBorder="1" applyAlignment="1">
      <alignment horizontal="left" vertical="center" wrapText="1"/>
      <protection/>
    </xf>
    <xf numFmtId="0" fontId="0" fillId="33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2;&#1072;%20&#1052;&#1041;&#1054;&#1059;%20&#1057;&#1054;&#1064;%205%20&#1092;&#1080;&#1079;&#1080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6;&#1082;4_&#1092;&#1080;&#1079;&#1080;&#1082;&#1072;_&#1047;&#1072;&#1103;&#1074;&#1082;&#1072;%20&#1085;&#1072;%20&#1091;&#1095;&#1072;&#1089;&#1090;&#1080;&#1077;%20&#1074;%20&#1052;&#1069;%20&#1042;&#1089;&#1054;&#1064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s\&#1075;&#1080;&#1084;&#1085;.%20&#8470;%2010_&#1040;&#1089;&#1090;&#1088;&#1086;&#1085;&#1086;&#108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</row>
        <row r="5">
          <cell r="B5">
            <v>6</v>
          </cell>
        </row>
        <row r="6">
          <cell r="B6">
            <v>7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J4" t="str">
            <v>Да</v>
          </cell>
        </row>
        <row r="5">
          <cell r="J5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  <cell r="H4" t="str">
            <v>Да</v>
          </cell>
          <cell r="N4" t="str">
            <v>город Ачинск</v>
          </cell>
        </row>
        <row r="5">
          <cell r="D5" t="str">
            <v>Победитель</v>
          </cell>
          <cell r="H5" t="str">
            <v>Нет</v>
          </cell>
          <cell r="N5" t="str">
            <v>город Боготол</v>
          </cell>
          <cell r="R5" t="str">
            <v>Да</v>
          </cell>
        </row>
        <row r="6">
          <cell r="D6" t="str">
            <v>Призер</v>
          </cell>
          <cell r="N6" t="str">
            <v>город Бородино</v>
          </cell>
          <cell r="R6" t="str">
            <v>Нет</v>
          </cell>
        </row>
        <row r="7">
          <cell r="N7" t="str">
            <v>город Дивногорск</v>
          </cell>
        </row>
        <row r="8">
          <cell r="N8" t="str">
            <v>город Енисейск</v>
          </cell>
        </row>
        <row r="9">
          <cell r="N9" t="str">
            <v>город Канск</v>
          </cell>
        </row>
        <row r="10">
          <cell r="N10" t="str">
            <v>город Красноярск</v>
          </cell>
        </row>
        <row r="11">
          <cell r="N11" t="str">
            <v>город Лесосибирск</v>
          </cell>
        </row>
        <row r="12">
          <cell r="N12" t="str">
            <v>город Минусинск</v>
          </cell>
        </row>
        <row r="13">
          <cell r="N13" t="str">
            <v>город Назарово</v>
          </cell>
        </row>
        <row r="14">
          <cell r="N14" t="str">
            <v>город Норильск</v>
          </cell>
        </row>
        <row r="15">
          <cell r="N15" t="str">
            <v>город Сосновоборск</v>
          </cell>
        </row>
        <row r="16">
          <cell r="N16" t="str">
            <v>город Шарыпово</v>
          </cell>
        </row>
        <row r="17">
          <cell r="N17" t="str">
            <v>ЗАТО город Железногорск</v>
          </cell>
        </row>
        <row r="18">
          <cell r="N18" t="str">
            <v>ЗАТО город Зеленогорск</v>
          </cell>
        </row>
        <row r="19">
          <cell r="N19" t="str">
            <v>Абанский район</v>
          </cell>
        </row>
        <row r="20">
          <cell r="N20" t="str">
            <v>Ачинский район</v>
          </cell>
        </row>
        <row r="21">
          <cell r="N21" t="str">
            <v>Балахтинский район</v>
          </cell>
        </row>
        <row r="22">
          <cell r="N22" t="str">
            <v>Березовский район</v>
          </cell>
        </row>
        <row r="23">
          <cell r="N23" t="str">
            <v>Бирилюсский район</v>
          </cell>
        </row>
        <row r="24">
          <cell r="N24" t="str">
            <v>Боготольский район</v>
          </cell>
        </row>
        <row r="25">
          <cell r="N25" t="str">
            <v>Богучанский район</v>
          </cell>
        </row>
        <row r="26">
          <cell r="N26" t="str">
            <v>Большемуртинский район</v>
          </cell>
        </row>
        <row r="27">
          <cell r="N27" t="str">
            <v>Большеулуйский район</v>
          </cell>
        </row>
        <row r="28">
          <cell r="N28" t="str">
            <v>Дзержинский район</v>
          </cell>
        </row>
        <row r="29">
          <cell r="N29" t="str">
            <v>Емельяновский район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="80" zoomScaleNormal="80" zoomScalePageLayoutView="0" workbookViewId="0" topLeftCell="A1">
      <selection activeCell="A1" sqref="A1:AE26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2.125" style="0" customWidth="1"/>
    <col min="7" max="7" width="34.875" style="0" customWidth="1"/>
    <col min="8" max="16" width="4.00390625" style="0" customWidth="1"/>
    <col min="17" max="17" width="5.875" style="0" customWidth="1"/>
    <col min="18" max="27" width="4.00390625" style="0" hidden="1" customWidth="1"/>
    <col min="28" max="28" width="12.875" style="0" customWidth="1"/>
    <col min="29" max="29" width="16.75390625" style="0" customWidth="1"/>
    <col min="30" max="30" width="25.125" style="0" customWidth="1"/>
    <col min="31" max="31" width="29.625" style="0" customWidth="1"/>
  </cols>
  <sheetData>
    <row r="1" spans="1:6" ht="16.5">
      <c r="A1" s="5" t="s">
        <v>87</v>
      </c>
      <c r="B1" s="5"/>
      <c r="C1" s="5"/>
      <c r="D1" s="5"/>
      <c r="E1" s="5"/>
      <c r="F1" s="6"/>
    </row>
    <row r="2" spans="1:4" ht="18.75">
      <c r="A2" s="20"/>
      <c r="B2" s="1"/>
      <c r="C2" s="1"/>
      <c r="D2" s="1"/>
    </row>
    <row r="3" spans="1:30" ht="16.5">
      <c r="A3" s="52" t="s">
        <v>91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</row>
    <row r="4" spans="1:4" ht="15.75">
      <c r="A4" s="2"/>
      <c r="B4" s="2"/>
      <c r="C4" s="2"/>
      <c r="D4" s="2"/>
    </row>
    <row r="5" spans="1:31" ht="21.75" customHeight="1">
      <c r="A5" s="51" t="s">
        <v>2</v>
      </c>
      <c r="B5" s="42" t="s">
        <v>9</v>
      </c>
      <c r="C5" s="42" t="s">
        <v>5</v>
      </c>
      <c r="D5" s="42" t="s">
        <v>6</v>
      </c>
      <c r="E5" s="51" t="s">
        <v>7</v>
      </c>
      <c r="F5" s="42" t="s">
        <v>8</v>
      </c>
      <c r="G5" s="51" t="s">
        <v>0</v>
      </c>
      <c r="H5" s="45" t="s">
        <v>92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B5" s="51" t="s">
        <v>1</v>
      </c>
      <c r="AC5" s="51" t="s">
        <v>13</v>
      </c>
      <c r="AD5" s="51" t="s">
        <v>11</v>
      </c>
      <c r="AE5" s="51" t="s">
        <v>10</v>
      </c>
    </row>
    <row r="6" spans="1:31" ht="18.75" customHeight="1">
      <c r="A6" s="51"/>
      <c r="B6" s="43"/>
      <c r="C6" s="43"/>
      <c r="D6" s="43"/>
      <c r="E6" s="51"/>
      <c r="F6" s="43"/>
      <c r="G6" s="51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51"/>
      <c r="AC6" s="51"/>
      <c r="AD6" s="51"/>
      <c r="AE6" s="51"/>
    </row>
    <row r="7" spans="1:31" ht="26.25" customHeight="1">
      <c r="A7" s="51"/>
      <c r="B7" s="43"/>
      <c r="C7" s="43"/>
      <c r="D7" s="43"/>
      <c r="E7" s="51"/>
      <c r="F7" s="43"/>
      <c r="G7" s="51"/>
      <c r="H7" s="45" t="s">
        <v>18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  <c r="AB7" s="51"/>
      <c r="AC7" s="51"/>
      <c r="AD7" s="51"/>
      <c r="AE7" s="51"/>
    </row>
    <row r="8" spans="1:31" ht="16.5" customHeight="1">
      <c r="A8" s="51"/>
      <c r="B8" s="43"/>
      <c r="C8" s="43"/>
      <c r="D8" s="43"/>
      <c r="E8" s="51"/>
      <c r="F8" s="43"/>
      <c r="G8" s="51"/>
      <c r="H8" s="48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0"/>
      <c r="AB8" s="51"/>
      <c r="AC8" s="51"/>
      <c r="AD8" s="51"/>
      <c r="AE8" s="51"/>
    </row>
    <row r="9" spans="1:31" ht="18.75">
      <c r="A9" s="51"/>
      <c r="B9" s="44"/>
      <c r="C9" s="44"/>
      <c r="D9" s="44"/>
      <c r="E9" s="51"/>
      <c r="F9" s="44"/>
      <c r="G9" s="51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51"/>
      <c r="AC9" s="51"/>
      <c r="AD9" s="51"/>
      <c r="AE9" s="51"/>
    </row>
    <row r="10" spans="1:31" s="26" customFormat="1" ht="15.75">
      <c r="A10" s="23" t="s">
        <v>19</v>
      </c>
      <c r="B10" s="29">
        <v>1</v>
      </c>
      <c r="C10" s="23" t="s">
        <v>94</v>
      </c>
      <c r="D10" s="23" t="s">
        <v>95</v>
      </c>
      <c r="E10" s="23" t="s">
        <v>26</v>
      </c>
      <c r="F10" s="30">
        <v>40060</v>
      </c>
      <c r="G10" s="29" t="s">
        <v>23</v>
      </c>
      <c r="H10" s="25">
        <v>6</v>
      </c>
      <c r="I10" s="24">
        <v>3</v>
      </c>
      <c r="J10" s="24">
        <v>0</v>
      </c>
      <c r="K10" s="24">
        <v>0</v>
      </c>
      <c r="L10" s="24">
        <v>0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>
        <f>SUM(H10:Q10)</f>
        <v>9</v>
      </c>
      <c r="AC10" s="25"/>
      <c r="AD10" s="16" t="s">
        <v>85</v>
      </c>
      <c r="AE10" s="23" t="s">
        <v>99</v>
      </c>
    </row>
    <row r="11" spans="1:31" s="26" customFormat="1" ht="15.75">
      <c r="A11" s="23" t="s">
        <v>20</v>
      </c>
      <c r="B11" s="29">
        <v>2</v>
      </c>
      <c r="C11" s="23" t="s">
        <v>96</v>
      </c>
      <c r="D11" s="23" t="s">
        <v>97</v>
      </c>
      <c r="E11" s="23" t="s">
        <v>98</v>
      </c>
      <c r="F11" s="30">
        <v>40102</v>
      </c>
      <c r="G11" s="29" t="s">
        <v>23</v>
      </c>
      <c r="H11" s="25">
        <v>6</v>
      </c>
      <c r="I11" s="24">
        <v>3</v>
      </c>
      <c r="J11" s="24">
        <v>0</v>
      </c>
      <c r="K11" s="24">
        <v>0</v>
      </c>
      <c r="L11" s="24">
        <v>0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>
        <f>SUM(H11:Q11)</f>
        <v>9</v>
      </c>
      <c r="AC11" s="25"/>
      <c r="AD11" s="16" t="s">
        <v>85</v>
      </c>
      <c r="AE11" s="23" t="s">
        <v>99</v>
      </c>
    </row>
    <row r="12" spans="1:31" ht="38.25">
      <c r="A12" s="23" t="s">
        <v>21</v>
      </c>
      <c r="B12" s="29">
        <v>3</v>
      </c>
      <c r="C12" s="32" t="s">
        <v>31</v>
      </c>
      <c r="D12" s="23" t="s">
        <v>32</v>
      </c>
      <c r="E12" s="23" t="s">
        <v>33</v>
      </c>
      <c r="F12" s="31">
        <v>39952</v>
      </c>
      <c r="G12" s="37" t="s">
        <v>27</v>
      </c>
      <c r="H12" s="61">
        <v>7</v>
      </c>
      <c r="I12" s="7">
        <v>0</v>
      </c>
      <c r="J12" s="7">
        <v>0</v>
      </c>
      <c r="K12" s="7">
        <v>1</v>
      </c>
      <c r="L12" s="7">
        <v>10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24">
        <f>SUM(H12:Q12)</f>
        <v>18</v>
      </c>
      <c r="AC12" s="16"/>
      <c r="AD12" s="16" t="s">
        <v>85</v>
      </c>
      <c r="AE12" s="23" t="s">
        <v>93</v>
      </c>
    </row>
    <row r="13" spans="1:31" ht="15.75">
      <c r="A13" s="10"/>
      <c r="B13" s="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16"/>
      <c r="AD13" s="7"/>
      <c r="AE13" s="7"/>
    </row>
    <row r="14" spans="1:31" ht="15.75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6"/>
      <c r="AD14" s="7"/>
      <c r="AE14" s="7"/>
    </row>
    <row r="15" spans="1:31" ht="15.75">
      <c r="A15" s="10"/>
      <c r="B15" s="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16"/>
      <c r="AD15" s="7"/>
      <c r="AE15" s="7"/>
    </row>
    <row r="16" spans="1:31" ht="15.75">
      <c r="A16" s="1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6"/>
      <c r="AD16" s="7"/>
      <c r="AE16" s="7"/>
    </row>
    <row r="17" spans="1:31" ht="15.75">
      <c r="A17" s="10"/>
      <c r="B17" s="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16"/>
      <c r="AD17" s="7"/>
      <c r="AE17" s="7"/>
    </row>
    <row r="18" spans="1:31" ht="15.75">
      <c r="A18" s="1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6"/>
      <c r="AD18" s="7"/>
      <c r="AE18" s="7"/>
    </row>
    <row r="19" spans="1:31" ht="15.75">
      <c r="A19" s="10"/>
      <c r="B19" s="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6"/>
      <c r="AD19" s="7"/>
      <c r="AE19" s="7"/>
    </row>
    <row r="21" spans="5:7" ht="12.75">
      <c r="E21" s="4" t="s">
        <v>3</v>
      </c>
      <c r="F21" s="4"/>
      <c r="G21" s="59" t="s">
        <v>93</v>
      </c>
    </row>
    <row r="22" spans="5:7" ht="12.75">
      <c r="E22" s="4"/>
      <c r="F22" s="4"/>
      <c r="G22" s="13"/>
    </row>
    <row r="23" spans="5:7" ht="12.75">
      <c r="E23" s="4" t="s">
        <v>4</v>
      </c>
      <c r="F23" s="4"/>
      <c r="G23" s="60" t="s">
        <v>131</v>
      </c>
    </row>
    <row r="24" ht="12.75">
      <c r="G24" s="59" t="s">
        <v>116</v>
      </c>
    </row>
    <row r="25" spans="6:22" ht="12.75">
      <c r="F25" s="4"/>
      <c r="G25" s="13" t="s">
        <v>132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6:22" ht="15.75">
      <c r="F26" s="4"/>
      <c r="G26" s="13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3"/>
      <c r="S26" s="13"/>
      <c r="T26" s="13"/>
      <c r="U26" s="13"/>
      <c r="V26" s="13"/>
    </row>
    <row r="27" spans="6:22" ht="15.75">
      <c r="F27" s="4"/>
      <c r="G27" s="13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13"/>
      <c r="S27" s="13"/>
      <c r="T27" s="13"/>
      <c r="U27" s="13"/>
      <c r="V27" s="13"/>
    </row>
    <row r="28" spans="6:22" ht="15.75">
      <c r="F28" s="4"/>
      <c r="G28" s="13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13"/>
      <c r="S28" s="13"/>
      <c r="T28" s="13"/>
      <c r="U28" s="13"/>
      <c r="V28" s="13"/>
    </row>
    <row r="29" spans="6:22" ht="15.75">
      <c r="F29" s="4"/>
      <c r="G29" s="13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13"/>
      <c r="S29" s="13"/>
      <c r="T29" s="13"/>
      <c r="U29" s="13"/>
      <c r="V29" s="13"/>
    </row>
    <row r="30" spans="6:22" ht="15.75">
      <c r="F30" s="4"/>
      <c r="G30" s="1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13"/>
      <c r="S30" s="13"/>
      <c r="T30" s="13"/>
      <c r="U30" s="13"/>
      <c r="V30" s="13"/>
    </row>
    <row r="31" spans="6:22" ht="15.75">
      <c r="F31" s="4"/>
      <c r="G31" s="13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3"/>
      <c r="S31" s="13"/>
      <c r="T31" s="13"/>
      <c r="U31" s="13"/>
      <c r="V31" s="13"/>
    </row>
    <row r="32" spans="7:22" ht="15.75">
      <c r="G32" s="1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13"/>
      <c r="S32" s="13"/>
      <c r="T32" s="13"/>
      <c r="U32" s="13"/>
      <c r="V32" s="13"/>
    </row>
    <row r="33" spans="7:22" ht="15.75">
      <c r="G33" s="13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13"/>
      <c r="S33" s="13"/>
      <c r="T33" s="13"/>
      <c r="U33" s="13"/>
      <c r="V33" s="13"/>
    </row>
    <row r="34" spans="7:22" ht="15.75">
      <c r="G34" s="13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13"/>
      <c r="S34" s="13"/>
      <c r="T34" s="13"/>
      <c r="U34" s="13"/>
      <c r="V34" s="13"/>
    </row>
    <row r="35" spans="7:22" ht="12.75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7:22" ht="12.75"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7:22" ht="12.75"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</sheetData>
  <sheetProtection/>
  <mergeCells count="14">
    <mergeCell ref="AC5:AC9"/>
    <mergeCell ref="A3:AD3"/>
    <mergeCell ref="AE5:AE9"/>
    <mergeCell ref="A5:A9"/>
    <mergeCell ref="E5:E9"/>
    <mergeCell ref="AB5:AB9"/>
    <mergeCell ref="AD5:AD9"/>
    <mergeCell ref="G5:G9"/>
    <mergeCell ref="B5:B9"/>
    <mergeCell ref="C5:C9"/>
    <mergeCell ref="D5:D9"/>
    <mergeCell ref="F5:F9"/>
    <mergeCell ref="H7:AA8"/>
    <mergeCell ref="H5:AA6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zoomScale="90" zoomScaleNormal="90" zoomScalePageLayoutView="0" workbookViewId="0" topLeftCell="A1">
      <selection activeCell="A1" sqref="A1:AD23"/>
    </sheetView>
  </sheetViews>
  <sheetFormatPr defaultColWidth="9.00390625" defaultRowHeight="12.75"/>
  <cols>
    <col min="1" max="1" width="15.875" style="0" bestFit="1" customWidth="1"/>
    <col min="3" max="3" width="17.875" style="0" customWidth="1"/>
    <col min="4" max="4" width="16.875" style="0" customWidth="1"/>
    <col min="5" max="5" width="19.00390625" style="0" customWidth="1"/>
    <col min="6" max="6" width="14.875" style="0" customWidth="1"/>
    <col min="7" max="7" width="40.875" style="0" customWidth="1"/>
    <col min="8" max="10" width="2.875" style="0" bestFit="1" customWidth="1"/>
    <col min="11" max="11" width="3.875" style="0" bestFit="1" customWidth="1"/>
    <col min="12" max="16" width="2.875" style="0" bestFit="1" customWidth="1"/>
    <col min="17" max="17" width="4.25390625" style="0" bestFit="1" customWidth="1"/>
    <col min="18" max="27" width="9.125" style="0" hidden="1" customWidth="1"/>
    <col min="29" max="29" width="22.00390625" style="0" customWidth="1"/>
    <col min="30" max="30" width="29.75390625" style="0" bestFit="1" customWidth="1"/>
  </cols>
  <sheetData>
    <row r="1" spans="1:6" ht="16.5">
      <c r="A1" s="5" t="s">
        <v>87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52" t="s">
        <v>90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</row>
    <row r="4" spans="1:4" ht="15.75">
      <c r="A4" s="2"/>
      <c r="B4" s="2"/>
      <c r="C4" s="2"/>
      <c r="D4" s="2"/>
    </row>
    <row r="5" spans="1:30" ht="12.75" customHeight="1">
      <c r="A5" s="51" t="s">
        <v>2</v>
      </c>
      <c r="B5" s="42" t="s">
        <v>9</v>
      </c>
      <c r="C5" s="42" t="s">
        <v>5</v>
      </c>
      <c r="D5" s="42" t="s">
        <v>6</v>
      </c>
      <c r="E5" s="51" t="s">
        <v>7</v>
      </c>
      <c r="F5" s="42" t="s">
        <v>8</v>
      </c>
      <c r="G5" s="51" t="s">
        <v>0</v>
      </c>
      <c r="H5" s="45" t="s">
        <v>92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B5" s="51" t="s">
        <v>1</v>
      </c>
      <c r="AC5" s="51" t="s">
        <v>11</v>
      </c>
      <c r="AD5" s="51" t="s">
        <v>10</v>
      </c>
    </row>
    <row r="6" spans="1:30" ht="12.75" customHeight="1">
      <c r="A6" s="51"/>
      <c r="B6" s="43"/>
      <c r="C6" s="43"/>
      <c r="D6" s="43"/>
      <c r="E6" s="51"/>
      <c r="F6" s="43"/>
      <c r="G6" s="51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51"/>
      <c r="AC6" s="51"/>
      <c r="AD6" s="51"/>
    </row>
    <row r="7" spans="1:30" ht="12.75" customHeight="1">
      <c r="A7" s="51"/>
      <c r="B7" s="43"/>
      <c r="C7" s="43"/>
      <c r="D7" s="43"/>
      <c r="E7" s="51"/>
      <c r="F7" s="43"/>
      <c r="G7" s="51"/>
      <c r="H7" s="45" t="s">
        <v>18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  <c r="AB7" s="51"/>
      <c r="AC7" s="51"/>
      <c r="AD7" s="51"/>
    </row>
    <row r="8" spans="1:30" ht="12.75" customHeight="1">
      <c r="A8" s="51"/>
      <c r="B8" s="43"/>
      <c r="C8" s="43"/>
      <c r="D8" s="43"/>
      <c r="E8" s="51"/>
      <c r="F8" s="43"/>
      <c r="G8" s="51"/>
      <c r="H8" s="48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0"/>
      <c r="AB8" s="51"/>
      <c r="AC8" s="51"/>
      <c r="AD8" s="51"/>
    </row>
    <row r="9" spans="1:30" ht="18.75">
      <c r="A9" s="51"/>
      <c r="B9" s="44"/>
      <c r="C9" s="44"/>
      <c r="D9" s="44"/>
      <c r="E9" s="51"/>
      <c r="F9" s="44"/>
      <c r="G9" s="51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51"/>
      <c r="AC9" s="51"/>
      <c r="AD9" s="51"/>
    </row>
    <row r="10" spans="1:30" s="26" customFormat="1" ht="15.75">
      <c r="A10" s="57" t="s">
        <v>36</v>
      </c>
      <c r="B10" s="33"/>
      <c r="C10" s="23" t="s">
        <v>100</v>
      </c>
      <c r="D10" s="23" t="s">
        <v>32</v>
      </c>
      <c r="E10" s="23" t="s">
        <v>101</v>
      </c>
      <c r="F10" s="30">
        <v>39485</v>
      </c>
      <c r="G10" s="29" t="s">
        <v>23</v>
      </c>
      <c r="H10" s="24">
        <v>6</v>
      </c>
      <c r="I10" s="24">
        <v>0</v>
      </c>
      <c r="J10" s="24" t="s">
        <v>81</v>
      </c>
      <c r="K10" s="24" t="s">
        <v>81</v>
      </c>
      <c r="L10" s="24" t="s">
        <v>81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>
        <f>SUM(H10:K10)</f>
        <v>6</v>
      </c>
      <c r="AC10" s="24"/>
      <c r="AD10" s="23" t="s">
        <v>99</v>
      </c>
    </row>
    <row r="11" spans="1:30" s="26" customFormat="1" ht="15.75">
      <c r="A11" s="57" t="s">
        <v>37</v>
      </c>
      <c r="B11" s="33"/>
      <c r="C11" s="23" t="s">
        <v>102</v>
      </c>
      <c r="D11" s="23" t="s">
        <v>103</v>
      </c>
      <c r="E11" s="23" t="s">
        <v>104</v>
      </c>
      <c r="F11" s="30">
        <v>39517</v>
      </c>
      <c r="G11" s="29" t="s">
        <v>23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3" t="s">
        <v>99</v>
      </c>
    </row>
    <row r="12" spans="1:30" s="26" customFormat="1" ht="15.75">
      <c r="A12" s="57" t="s">
        <v>38</v>
      </c>
      <c r="B12" s="33"/>
      <c r="C12" s="23" t="s">
        <v>105</v>
      </c>
      <c r="D12" s="23" t="s">
        <v>106</v>
      </c>
      <c r="E12" s="23" t="s">
        <v>47</v>
      </c>
      <c r="F12" s="53">
        <v>39614</v>
      </c>
      <c r="G12" s="29" t="s">
        <v>23</v>
      </c>
      <c r="H12" s="24">
        <v>3</v>
      </c>
      <c r="I12" s="24">
        <v>1</v>
      </c>
      <c r="J12" s="24">
        <v>2</v>
      </c>
      <c r="K12" s="24">
        <v>0</v>
      </c>
      <c r="L12" s="24">
        <v>0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>
        <f>SUM(H12:L12)</f>
        <v>6</v>
      </c>
      <c r="AC12" s="24"/>
      <c r="AD12" s="23" t="s">
        <v>99</v>
      </c>
    </row>
    <row r="13" spans="1:30" s="26" customFormat="1" ht="39">
      <c r="A13" s="57" t="s">
        <v>39</v>
      </c>
      <c r="B13" s="33"/>
      <c r="C13" s="36" t="s">
        <v>66</v>
      </c>
      <c r="D13" s="36" t="s">
        <v>114</v>
      </c>
      <c r="E13" s="36" t="s">
        <v>115</v>
      </c>
      <c r="F13" s="30">
        <v>39659</v>
      </c>
      <c r="G13" s="37" t="s">
        <v>54</v>
      </c>
      <c r="H13" s="24">
        <v>3</v>
      </c>
      <c r="I13" s="24">
        <v>0</v>
      </c>
      <c r="J13" s="24" t="s">
        <v>81</v>
      </c>
      <c r="K13" s="24" t="s">
        <v>81</v>
      </c>
      <c r="L13" s="24">
        <v>0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>
        <f>SUM(H13:K13)</f>
        <v>3</v>
      </c>
      <c r="AC13" s="24"/>
      <c r="AD13" s="23" t="s">
        <v>116</v>
      </c>
    </row>
    <row r="14" spans="1:30" s="26" customFormat="1" ht="38.25">
      <c r="A14" s="58" t="s">
        <v>40</v>
      </c>
      <c r="B14" s="33"/>
      <c r="C14" s="32" t="s">
        <v>42</v>
      </c>
      <c r="D14" s="23" t="s">
        <v>43</v>
      </c>
      <c r="E14" s="23" t="s">
        <v>44</v>
      </c>
      <c r="F14" s="30">
        <v>39590</v>
      </c>
      <c r="G14" s="37" t="s">
        <v>27</v>
      </c>
      <c r="H14" s="24">
        <v>7</v>
      </c>
      <c r="I14" s="24">
        <v>0</v>
      </c>
      <c r="J14" s="24">
        <v>0</v>
      </c>
      <c r="K14" s="24" t="s">
        <v>81</v>
      </c>
      <c r="L14" s="24" t="s">
        <v>81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>
        <f>SUM(H14:K14)</f>
        <v>7</v>
      </c>
      <c r="AC14" s="24"/>
      <c r="AD14" s="23" t="s">
        <v>93</v>
      </c>
    </row>
    <row r="15" spans="1:30" s="26" customFormat="1" ht="15.75">
      <c r="A15" s="28"/>
      <c r="B15" s="33"/>
      <c r="C15" s="32"/>
      <c r="D15" s="23"/>
      <c r="E15" s="23"/>
      <c r="F15" s="31"/>
      <c r="G15" s="29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ht="15.75">
      <c r="A16" s="8"/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8" spans="5:7" ht="12.75">
      <c r="E18" s="4" t="s">
        <v>3</v>
      </c>
      <c r="F18" s="4"/>
      <c r="G18" s="59" t="s">
        <v>93</v>
      </c>
    </row>
    <row r="19" spans="5:7" ht="12.75">
      <c r="E19" s="4"/>
      <c r="F19" s="4"/>
      <c r="G19" s="13"/>
    </row>
    <row r="20" spans="5:7" ht="12.75">
      <c r="E20" s="4" t="s">
        <v>4</v>
      </c>
      <c r="F20" s="4"/>
      <c r="G20" s="60" t="s">
        <v>131</v>
      </c>
    </row>
    <row r="21" ht="12.75">
      <c r="G21" s="59" t="s">
        <v>116</v>
      </c>
    </row>
    <row r="22" ht="12.75">
      <c r="G22" s="13" t="s">
        <v>132</v>
      </c>
    </row>
    <row r="23" spans="2:10" ht="12.75">
      <c r="B23" s="13"/>
      <c r="C23" s="13"/>
      <c r="D23" s="13"/>
      <c r="E23" s="13"/>
      <c r="F23" s="13"/>
      <c r="G23" s="4"/>
      <c r="H23" s="13"/>
      <c r="I23" s="13"/>
      <c r="J23" s="13"/>
    </row>
    <row r="24" spans="2:10" ht="15">
      <c r="B24" s="13"/>
      <c r="C24" s="17"/>
      <c r="D24" s="17"/>
      <c r="E24" s="17"/>
      <c r="F24" s="17"/>
      <c r="G24" s="4"/>
      <c r="H24" s="13"/>
      <c r="I24" s="13"/>
      <c r="J24" s="13"/>
    </row>
    <row r="25" spans="2:10" ht="15">
      <c r="B25" s="13"/>
      <c r="C25" s="17"/>
      <c r="D25" s="17"/>
      <c r="E25" s="17"/>
      <c r="F25" s="17"/>
      <c r="G25" s="4"/>
      <c r="H25" s="13"/>
      <c r="I25" s="13"/>
      <c r="J25" s="13"/>
    </row>
    <row r="26" spans="2:10" ht="15">
      <c r="B26" s="13"/>
      <c r="C26" s="17"/>
      <c r="D26" s="17"/>
      <c r="E26" s="17"/>
      <c r="F26" s="17"/>
      <c r="G26" s="4"/>
      <c r="H26" s="13"/>
      <c r="I26" s="13"/>
      <c r="J26" s="13"/>
    </row>
    <row r="27" spans="2:10" ht="15">
      <c r="B27" s="13"/>
      <c r="C27" s="17"/>
      <c r="D27" s="17"/>
      <c r="E27" s="17"/>
      <c r="F27" s="17"/>
      <c r="G27" s="4"/>
      <c r="H27" s="13"/>
      <c r="I27" s="13"/>
      <c r="J27" s="13"/>
    </row>
    <row r="28" spans="2:10" ht="15">
      <c r="B28" s="13"/>
      <c r="C28" s="17"/>
      <c r="D28" s="17"/>
      <c r="E28" s="17"/>
      <c r="F28" s="17"/>
      <c r="G28" s="4"/>
      <c r="H28" s="13"/>
      <c r="I28" s="13"/>
      <c r="J28" s="13"/>
    </row>
    <row r="29" spans="2:10" ht="15">
      <c r="B29" s="13"/>
      <c r="C29" s="17"/>
      <c r="D29" s="17"/>
      <c r="E29" s="17"/>
      <c r="F29" s="17"/>
      <c r="G29" s="17"/>
      <c r="H29" s="13"/>
      <c r="I29" s="13"/>
      <c r="J29" s="13"/>
    </row>
    <row r="30" spans="2:10" ht="15">
      <c r="B30" s="13"/>
      <c r="C30" s="17"/>
      <c r="D30" s="17"/>
      <c r="E30" s="17"/>
      <c r="F30" s="17"/>
      <c r="G30" s="17"/>
      <c r="H30" s="13"/>
      <c r="I30" s="13"/>
      <c r="J30" s="13"/>
    </row>
    <row r="31" spans="2:10" ht="15">
      <c r="B31" s="13"/>
      <c r="C31" s="17"/>
      <c r="D31" s="17"/>
      <c r="E31" s="17"/>
      <c r="F31" s="17"/>
      <c r="G31" s="17"/>
      <c r="H31" s="13"/>
      <c r="I31" s="13"/>
      <c r="J31" s="13"/>
    </row>
    <row r="32" spans="2:10" ht="15">
      <c r="B32" s="13"/>
      <c r="C32" s="17"/>
      <c r="D32" s="17"/>
      <c r="E32" s="17"/>
      <c r="F32" s="17"/>
      <c r="G32" s="17"/>
      <c r="H32" s="13"/>
      <c r="I32" s="13"/>
      <c r="J32" s="13"/>
    </row>
    <row r="33" spans="2:10" ht="15">
      <c r="B33" s="13"/>
      <c r="C33" s="17"/>
      <c r="D33" s="17"/>
      <c r="E33" s="17"/>
      <c r="F33" s="17"/>
      <c r="G33" s="17"/>
      <c r="H33" s="13"/>
      <c r="I33" s="13"/>
      <c r="J33" s="13"/>
    </row>
    <row r="34" spans="2:10" ht="15">
      <c r="B34" s="13"/>
      <c r="C34" s="17"/>
      <c r="D34" s="17"/>
      <c r="E34" s="17"/>
      <c r="F34" s="17"/>
      <c r="G34" s="17"/>
      <c r="H34" s="13"/>
      <c r="I34" s="13"/>
      <c r="J34" s="13"/>
    </row>
    <row r="35" spans="2:10" ht="15">
      <c r="B35" s="13"/>
      <c r="C35" s="17"/>
      <c r="D35" s="17"/>
      <c r="E35" s="17"/>
      <c r="F35" s="17"/>
      <c r="G35" s="17"/>
      <c r="H35" s="13"/>
      <c r="I35" s="13"/>
      <c r="J35" s="13"/>
    </row>
    <row r="36" spans="2:10" ht="15">
      <c r="B36" s="13"/>
      <c r="C36" s="17"/>
      <c r="D36" s="17"/>
      <c r="E36" s="17"/>
      <c r="F36" s="17"/>
      <c r="G36" s="17"/>
      <c r="H36" s="13"/>
      <c r="I36" s="13"/>
      <c r="J36" s="13"/>
    </row>
    <row r="37" spans="2:10" ht="15">
      <c r="B37" s="13"/>
      <c r="C37" s="17"/>
      <c r="D37" s="17"/>
      <c r="E37" s="17"/>
      <c r="F37" s="17"/>
      <c r="G37" s="17"/>
      <c r="H37" s="13"/>
      <c r="I37" s="13"/>
      <c r="J37" s="13"/>
    </row>
    <row r="38" spans="2:10" ht="15">
      <c r="B38" s="13"/>
      <c r="C38" s="17"/>
      <c r="D38" s="17"/>
      <c r="E38" s="17"/>
      <c r="F38" s="17"/>
      <c r="G38" s="17"/>
      <c r="H38" s="13"/>
      <c r="I38" s="13"/>
      <c r="J38" s="13"/>
    </row>
    <row r="39" spans="2:10" ht="15">
      <c r="B39" s="13"/>
      <c r="C39" s="17"/>
      <c r="D39" s="17"/>
      <c r="E39" s="17"/>
      <c r="F39" s="17"/>
      <c r="G39" s="17"/>
      <c r="H39" s="13"/>
      <c r="I39" s="13"/>
      <c r="J39" s="13"/>
    </row>
    <row r="40" spans="2:10" ht="15">
      <c r="B40" s="13"/>
      <c r="C40" s="17"/>
      <c r="D40" s="17"/>
      <c r="E40" s="17"/>
      <c r="F40" s="17"/>
      <c r="G40" s="17"/>
      <c r="H40" s="13"/>
      <c r="I40" s="13"/>
      <c r="J40" s="13"/>
    </row>
    <row r="41" spans="2:10" ht="15">
      <c r="B41" s="13"/>
      <c r="C41" s="17"/>
      <c r="D41" s="17"/>
      <c r="E41" s="17"/>
      <c r="F41" s="17"/>
      <c r="G41" s="17"/>
      <c r="H41" s="13"/>
      <c r="I41" s="13"/>
      <c r="J41" s="13"/>
    </row>
  </sheetData>
  <sheetProtection/>
  <mergeCells count="13">
    <mergeCell ref="G5:G9"/>
    <mergeCell ref="H5:AA6"/>
    <mergeCell ref="AB5:AB9"/>
    <mergeCell ref="AC5:AC9"/>
    <mergeCell ref="AD5:AD9"/>
    <mergeCell ref="H7:AA8"/>
    <mergeCell ref="A3:AD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0"/>
  <sheetViews>
    <sheetView zoomScale="90" zoomScaleNormal="90" zoomScalePageLayoutView="0" workbookViewId="0" topLeftCell="A1">
      <selection activeCell="G17" sqref="G17:G23"/>
    </sheetView>
  </sheetViews>
  <sheetFormatPr defaultColWidth="9.00390625" defaultRowHeight="12.75"/>
  <cols>
    <col min="3" max="4" width="18.125" style="0" customWidth="1"/>
    <col min="5" max="6" width="18.00390625" style="0" customWidth="1"/>
    <col min="7" max="7" width="35.00390625" style="0" customWidth="1"/>
    <col min="8" max="16" width="2.875" style="0" bestFit="1" customWidth="1"/>
    <col min="17" max="17" width="4.25390625" style="0" bestFit="1" customWidth="1"/>
    <col min="18" max="27" width="9.125" style="0" hidden="1" customWidth="1"/>
    <col min="29" max="29" width="16.75390625" style="0" customWidth="1"/>
    <col min="30" max="30" width="33.625" style="0" bestFit="1" customWidth="1"/>
  </cols>
  <sheetData>
    <row r="1" spans="1:6" ht="16.5">
      <c r="A1" s="5" t="s">
        <v>87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9" ht="16.5">
      <c r="A3" s="52" t="s">
        <v>89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4" ht="15.75">
      <c r="A4" s="2"/>
      <c r="B4" s="2"/>
      <c r="C4" s="2"/>
      <c r="D4" s="2"/>
    </row>
    <row r="5" spans="1:30" ht="12.75" customHeight="1">
      <c r="A5" s="51" t="s">
        <v>2</v>
      </c>
      <c r="B5" s="42" t="s">
        <v>9</v>
      </c>
      <c r="C5" s="42" t="s">
        <v>5</v>
      </c>
      <c r="D5" s="42" t="s">
        <v>6</v>
      </c>
      <c r="E5" s="51" t="s">
        <v>7</v>
      </c>
      <c r="F5" s="42" t="s">
        <v>8</v>
      </c>
      <c r="G5" s="51" t="s">
        <v>0</v>
      </c>
      <c r="H5" s="45" t="s">
        <v>82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B5" s="51" t="s">
        <v>1</v>
      </c>
      <c r="AC5" s="51" t="s">
        <v>11</v>
      </c>
      <c r="AD5" s="51" t="s">
        <v>10</v>
      </c>
    </row>
    <row r="6" spans="1:30" ht="12.75" customHeight="1">
      <c r="A6" s="51"/>
      <c r="B6" s="43"/>
      <c r="C6" s="43"/>
      <c r="D6" s="43"/>
      <c r="E6" s="51"/>
      <c r="F6" s="43"/>
      <c r="G6" s="51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51"/>
      <c r="AC6" s="51"/>
      <c r="AD6" s="51"/>
    </row>
    <row r="7" spans="1:30" ht="12.75" customHeight="1">
      <c r="A7" s="51"/>
      <c r="B7" s="43"/>
      <c r="C7" s="43"/>
      <c r="D7" s="43"/>
      <c r="E7" s="51"/>
      <c r="F7" s="43"/>
      <c r="G7" s="51"/>
      <c r="H7" s="45" t="s">
        <v>18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  <c r="AB7" s="51"/>
      <c r="AC7" s="51"/>
      <c r="AD7" s="51"/>
    </row>
    <row r="8" spans="1:30" ht="12.75" customHeight="1">
      <c r="A8" s="51"/>
      <c r="B8" s="43"/>
      <c r="C8" s="43"/>
      <c r="D8" s="43"/>
      <c r="E8" s="51"/>
      <c r="F8" s="43"/>
      <c r="G8" s="51"/>
      <c r="H8" s="48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0"/>
      <c r="AB8" s="51"/>
      <c r="AC8" s="51"/>
      <c r="AD8" s="51"/>
    </row>
    <row r="9" spans="1:30" ht="18.75">
      <c r="A9" s="51"/>
      <c r="B9" s="44"/>
      <c r="C9" s="44"/>
      <c r="D9" s="44"/>
      <c r="E9" s="51"/>
      <c r="F9" s="44"/>
      <c r="G9" s="51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51"/>
      <c r="AC9" s="51"/>
      <c r="AD9" s="51"/>
    </row>
    <row r="10" spans="1:30" s="26" customFormat="1" ht="15.75">
      <c r="A10" s="23" t="s">
        <v>50</v>
      </c>
      <c r="B10" s="39">
        <v>1</v>
      </c>
      <c r="C10" s="23" t="s">
        <v>107</v>
      </c>
      <c r="D10" s="23" t="s">
        <v>45</v>
      </c>
      <c r="E10" s="23" t="s">
        <v>108</v>
      </c>
      <c r="F10" s="30">
        <v>39362</v>
      </c>
      <c r="G10" s="29" t="s">
        <v>23</v>
      </c>
      <c r="H10" s="24">
        <v>0</v>
      </c>
      <c r="I10" s="24">
        <v>0</v>
      </c>
      <c r="J10" s="24">
        <v>0</v>
      </c>
      <c r="K10" s="24">
        <v>1</v>
      </c>
      <c r="L10" s="24">
        <v>0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>
        <f>SUM(H10:Q10)</f>
        <v>1</v>
      </c>
      <c r="AC10" s="24"/>
      <c r="AD10" s="23" t="s">
        <v>99</v>
      </c>
    </row>
    <row r="11" spans="1:30" s="26" customFormat="1" ht="15.75">
      <c r="A11" s="28" t="s">
        <v>51</v>
      </c>
      <c r="B11" s="40">
        <v>2</v>
      </c>
      <c r="C11" s="23" t="s">
        <v>109</v>
      </c>
      <c r="D11" s="23" t="s">
        <v>49</v>
      </c>
      <c r="E11" s="23" t="s">
        <v>35</v>
      </c>
      <c r="F11" s="30">
        <v>39357</v>
      </c>
      <c r="G11" s="29" t="s">
        <v>23</v>
      </c>
      <c r="H11" s="24" t="s">
        <v>81</v>
      </c>
      <c r="I11" s="24" t="s">
        <v>81</v>
      </c>
      <c r="J11" s="24">
        <v>3</v>
      </c>
      <c r="K11" s="24">
        <v>2</v>
      </c>
      <c r="L11" s="24" t="s">
        <v>81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>
        <f>SUM(H11:Q11)</f>
        <v>5</v>
      </c>
      <c r="AC11" s="24"/>
      <c r="AD11" s="23" t="s">
        <v>99</v>
      </c>
    </row>
    <row r="12" spans="1:30" s="26" customFormat="1" ht="51.75">
      <c r="A12" s="28" t="s">
        <v>52</v>
      </c>
      <c r="B12" s="39">
        <v>3</v>
      </c>
      <c r="C12" s="36" t="s">
        <v>111</v>
      </c>
      <c r="D12" s="36" t="s">
        <v>112</v>
      </c>
      <c r="E12" s="36" t="s">
        <v>108</v>
      </c>
      <c r="F12" s="30">
        <v>39397</v>
      </c>
      <c r="G12" s="37" t="s">
        <v>54</v>
      </c>
      <c r="H12" s="24">
        <v>1</v>
      </c>
      <c r="I12" s="24">
        <v>0</v>
      </c>
      <c r="J12" s="24">
        <v>0</v>
      </c>
      <c r="K12" s="24">
        <v>0</v>
      </c>
      <c r="L12" s="24">
        <v>0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>
        <f>SUM(H12:Q12)</f>
        <v>1</v>
      </c>
      <c r="AC12" s="24"/>
      <c r="AD12" s="23" t="s">
        <v>116</v>
      </c>
    </row>
    <row r="13" spans="1:32" s="26" customFormat="1" ht="51.75">
      <c r="A13" s="28" t="s">
        <v>53</v>
      </c>
      <c r="B13" s="40">
        <v>4</v>
      </c>
      <c r="C13" s="36" t="s">
        <v>113</v>
      </c>
      <c r="D13" s="36" t="s">
        <v>48</v>
      </c>
      <c r="E13" s="36" t="s">
        <v>46</v>
      </c>
      <c r="F13" s="30">
        <v>39059</v>
      </c>
      <c r="G13" s="37" t="s">
        <v>54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>
        <f>SUM(H13:Q13)</f>
        <v>0</v>
      </c>
      <c r="AD13" s="23" t="s">
        <v>116</v>
      </c>
      <c r="AF13"/>
    </row>
    <row r="14" spans="1:32" s="26" customFormat="1" ht="15.75">
      <c r="A14" s="28"/>
      <c r="B14" s="39"/>
      <c r="C14" s="36"/>
      <c r="D14" s="36"/>
      <c r="E14" s="36"/>
      <c r="F14" s="54"/>
      <c r="G14" s="37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3"/>
      <c r="AF14"/>
    </row>
    <row r="15" spans="1:30" s="26" customFormat="1" ht="15.75">
      <c r="A15" s="28"/>
      <c r="B15" s="40"/>
      <c r="C15" s="29"/>
      <c r="D15" s="23"/>
      <c r="E15" s="23"/>
      <c r="F15" s="31"/>
      <c r="G15" s="34"/>
      <c r="H15" s="27"/>
      <c r="I15" s="27"/>
      <c r="J15" s="27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8:17" ht="15.75"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5:17" ht="15.75">
      <c r="E17" s="4" t="s">
        <v>3</v>
      </c>
      <c r="F17" s="4"/>
      <c r="G17" s="59" t="s">
        <v>93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5:17" ht="15.75">
      <c r="E18" s="4"/>
      <c r="F18" s="4"/>
      <c r="G18" s="13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5:17" ht="15.75">
      <c r="E19" s="4" t="s">
        <v>4</v>
      </c>
      <c r="F19" s="4"/>
      <c r="G19" s="60" t="s">
        <v>131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8:17" ht="15.75"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3:17" ht="15.75">
      <c r="C21" s="13"/>
      <c r="D21" s="13"/>
      <c r="E21" s="13"/>
      <c r="F21" s="13"/>
      <c r="G21" s="59" t="s">
        <v>116</v>
      </c>
      <c r="H21" s="22"/>
      <c r="I21" s="22"/>
      <c r="J21" s="22"/>
      <c r="K21" s="21"/>
      <c r="L21" s="21"/>
      <c r="M21" s="21"/>
      <c r="N21" s="21"/>
      <c r="O21" s="21"/>
      <c r="P21" s="21"/>
      <c r="Q21" s="21"/>
    </row>
    <row r="22" spans="3:10" ht="12.75">
      <c r="C22" s="13"/>
      <c r="D22" s="13"/>
      <c r="E22" s="13"/>
      <c r="F22" s="13"/>
      <c r="H22" s="13"/>
      <c r="I22" s="13"/>
      <c r="J22" s="13"/>
    </row>
    <row r="23" spans="3:10" ht="15">
      <c r="C23" s="18"/>
      <c r="D23" s="15"/>
      <c r="E23" s="15"/>
      <c r="F23" s="15"/>
      <c r="G23" s="13" t="s">
        <v>132</v>
      </c>
      <c r="H23" s="13"/>
      <c r="I23" s="13"/>
      <c r="J23" s="13"/>
    </row>
    <row r="24" spans="3:10" ht="15">
      <c r="C24" s="18"/>
      <c r="D24" s="15"/>
      <c r="E24" s="15"/>
      <c r="F24" s="15"/>
      <c r="G24" s="4"/>
      <c r="H24" s="13"/>
      <c r="I24" s="13"/>
      <c r="J24" s="13"/>
    </row>
    <row r="25" spans="3:10" ht="15">
      <c r="C25" s="18"/>
      <c r="D25" s="15"/>
      <c r="E25" s="15"/>
      <c r="F25" s="15"/>
      <c r="G25" s="4"/>
      <c r="H25" s="13"/>
      <c r="I25" s="13"/>
      <c r="J25" s="13"/>
    </row>
    <row r="26" spans="3:10" ht="15">
      <c r="C26" s="18"/>
      <c r="D26" s="15"/>
      <c r="E26" s="15"/>
      <c r="F26" s="15"/>
      <c r="G26" s="4"/>
      <c r="H26" s="13"/>
      <c r="I26" s="13"/>
      <c r="J26" s="13"/>
    </row>
    <row r="27" spans="3:10" ht="15">
      <c r="C27" s="18"/>
      <c r="D27" s="15"/>
      <c r="E27" s="15"/>
      <c r="F27" s="15"/>
      <c r="G27" s="4"/>
      <c r="H27" s="13"/>
      <c r="I27" s="13"/>
      <c r="J27" s="13"/>
    </row>
    <row r="28" spans="3:10" ht="15">
      <c r="C28" s="19"/>
      <c r="D28" s="15"/>
      <c r="E28" s="15"/>
      <c r="F28" s="15"/>
      <c r="G28" s="15"/>
      <c r="H28" s="13"/>
      <c r="I28" s="13"/>
      <c r="J28" s="13"/>
    </row>
    <row r="29" spans="3:10" ht="15">
      <c r="C29" s="19"/>
      <c r="D29" s="15"/>
      <c r="E29" s="15"/>
      <c r="F29" s="15"/>
      <c r="G29" s="15"/>
      <c r="H29" s="13"/>
      <c r="I29" s="13"/>
      <c r="J29" s="13"/>
    </row>
    <row r="30" spans="3:10" ht="15">
      <c r="C30" s="19"/>
      <c r="D30" s="15"/>
      <c r="E30" s="15"/>
      <c r="F30" s="15"/>
      <c r="G30" s="15"/>
      <c r="H30" s="13"/>
      <c r="I30" s="13"/>
      <c r="J30" s="13"/>
    </row>
    <row r="31" spans="3:10" ht="15">
      <c r="C31" s="19"/>
      <c r="D31" s="15"/>
      <c r="E31" s="15"/>
      <c r="F31" s="15"/>
      <c r="G31" s="15"/>
      <c r="H31" s="13"/>
      <c r="I31" s="13"/>
      <c r="J31" s="13"/>
    </row>
    <row r="32" spans="3:10" ht="15">
      <c r="C32" s="19"/>
      <c r="D32" s="15"/>
      <c r="E32" s="15"/>
      <c r="F32" s="15"/>
      <c r="G32" s="15"/>
      <c r="H32" s="13"/>
      <c r="I32" s="13"/>
      <c r="J32" s="13"/>
    </row>
    <row r="33" spans="3:10" ht="15">
      <c r="C33" s="19"/>
      <c r="D33" s="15"/>
      <c r="E33" s="15"/>
      <c r="F33" s="15"/>
      <c r="G33" s="15"/>
      <c r="H33" s="13"/>
      <c r="I33" s="13"/>
      <c r="J33" s="13"/>
    </row>
    <row r="34" spans="3:10" ht="15">
      <c r="C34" s="19"/>
      <c r="D34" s="15"/>
      <c r="E34" s="15"/>
      <c r="F34" s="15"/>
      <c r="G34" s="15"/>
      <c r="H34" s="13"/>
      <c r="I34" s="13"/>
      <c r="J34" s="13"/>
    </row>
    <row r="35" spans="3:10" ht="15">
      <c r="C35" s="19"/>
      <c r="D35" s="15"/>
      <c r="E35" s="15"/>
      <c r="F35" s="15"/>
      <c r="G35" s="15"/>
      <c r="H35" s="13"/>
      <c r="I35" s="13"/>
      <c r="J35" s="13"/>
    </row>
    <row r="36" spans="3:10" ht="15">
      <c r="C36" s="19"/>
      <c r="D36" s="15"/>
      <c r="E36" s="15"/>
      <c r="F36" s="15"/>
      <c r="G36" s="15"/>
      <c r="H36" s="13"/>
      <c r="I36" s="13"/>
      <c r="J36" s="13"/>
    </row>
    <row r="37" spans="3:10" ht="15">
      <c r="C37" s="19"/>
      <c r="D37" s="15"/>
      <c r="E37" s="15"/>
      <c r="F37" s="15"/>
      <c r="G37" s="15"/>
      <c r="H37" s="13"/>
      <c r="I37" s="13"/>
      <c r="J37" s="13"/>
    </row>
    <row r="38" spans="3:10" ht="15">
      <c r="C38" s="19"/>
      <c r="D38" s="15"/>
      <c r="E38" s="15"/>
      <c r="F38" s="15"/>
      <c r="G38" s="15"/>
      <c r="H38" s="13"/>
      <c r="I38" s="13"/>
      <c r="J38" s="13"/>
    </row>
    <row r="39" spans="3:10" ht="15">
      <c r="C39" s="19"/>
      <c r="D39" s="15"/>
      <c r="E39" s="15"/>
      <c r="F39" s="15"/>
      <c r="G39" s="15"/>
      <c r="H39" s="13"/>
      <c r="I39" s="13"/>
      <c r="J39" s="13"/>
    </row>
    <row r="40" spans="3:10" ht="12.75">
      <c r="C40" s="13"/>
      <c r="D40" s="13"/>
      <c r="E40" s="13"/>
      <c r="F40" s="13"/>
      <c r="G40" s="13"/>
      <c r="H40" s="13"/>
      <c r="I40" s="13"/>
      <c r="J40" s="13"/>
    </row>
  </sheetData>
  <sheetProtection/>
  <mergeCells count="13">
    <mergeCell ref="G5:G9"/>
    <mergeCell ref="H5:AA6"/>
    <mergeCell ref="AB5:AB9"/>
    <mergeCell ref="AC5:AC9"/>
    <mergeCell ref="AD5:AD9"/>
    <mergeCell ref="H7:AA8"/>
    <mergeCell ref="A3:AC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="95" zoomScaleNormal="95" zoomScalePageLayoutView="0" workbookViewId="0" topLeftCell="D1">
      <selection activeCell="D1" sqref="A1:AD29"/>
    </sheetView>
  </sheetViews>
  <sheetFormatPr defaultColWidth="9.00390625" defaultRowHeight="12.75"/>
  <cols>
    <col min="3" max="3" width="22.25390625" style="0" customWidth="1"/>
    <col min="4" max="4" width="19.00390625" style="0" customWidth="1"/>
    <col min="5" max="5" width="19.875" style="0" customWidth="1"/>
    <col min="6" max="6" width="15.00390625" style="0" customWidth="1"/>
    <col min="7" max="7" width="53.25390625" style="0" customWidth="1"/>
    <col min="8" max="8" width="2.875" style="0" bestFit="1" customWidth="1"/>
    <col min="9" max="9" width="3.875" style="0" bestFit="1" customWidth="1"/>
    <col min="10" max="10" width="3.25390625" style="0" bestFit="1" customWidth="1"/>
    <col min="11" max="16" width="2.875" style="0" bestFit="1" customWidth="1"/>
    <col min="17" max="17" width="4.25390625" style="0" bestFit="1" customWidth="1"/>
    <col min="18" max="27" width="9.125" style="0" hidden="1" customWidth="1"/>
    <col min="29" max="29" width="18.75390625" style="0" customWidth="1"/>
    <col min="30" max="30" width="33.625" style="0" bestFit="1" customWidth="1"/>
  </cols>
  <sheetData>
    <row r="1" spans="1:6" ht="16.5">
      <c r="A1" s="5" t="s">
        <v>87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9" ht="16.5">
      <c r="A3" s="52" t="s">
        <v>88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4" ht="15.75">
      <c r="A4" s="2"/>
      <c r="B4" s="2"/>
      <c r="C4" s="2"/>
      <c r="D4" s="2"/>
    </row>
    <row r="5" spans="1:30" ht="12.75" customHeight="1">
      <c r="A5" s="51" t="s">
        <v>2</v>
      </c>
      <c r="B5" s="42" t="s">
        <v>9</v>
      </c>
      <c r="C5" s="42" t="s">
        <v>5</v>
      </c>
      <c r="D5" s="42" t="s">
        <v>6</v>
      </c>
      <c r="E5" s="51" t="s">
        <v>7</v>
      </c>
      <c r="F5" s="42" t="s">
        <v>8</v>
      </c>
      <c r="G5" s="51" t="s">
        <v>0</v>
      </c>
      <c r="H5" s="45" t="s">
        <v>83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B5" s="51" t="s">
        <v>1</v>
      </c>
      <c r="AC5" s="51" t="s">
        <v>11</v>
      </c>
      <c r="AD5" s="51" t="s">
        <v>10</v>
      </c>
    </row>
    <row r="6" spans="1:30" ht="12.75" customHeight="1">
      <c r="A6" s="51"/>
      <c r="B6" s="43"/>
      <c r="C6" s="43"/>
      <c r="D6" s="43"/>
      <c r="E6" s="51"/>
      <c r="F6" s="43"/>
      <c r="G6" s="51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51"/>
      <c r="AC6" s="51"/>
      <c r="AD6" s="51"/>
    </row>
    <row r="7" spans="1:30" ht="12.75" customHeight="1">
      <c r="A7" s="51"/>
      <c r="B7" s="43"/>
      <c r="C7" s="43"/>
      <c r="D7" s="43"/>
      <c r="E7" s="51"/>
      <c r="F7" s="43"/>
      <c r="G7" s="51"/>
      <c r="H7" s="45" t="s">
        <v>18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  <c r="AB7" s="51"/>
      <c r="AC7" s="51"/>
      <c r="AD7" s="51"/>
    </row>
    <row r="8" spans="1:30" ht="12.75" customHeight="1">
      <c r="A8" s="51"/>
      <c r="B8" s="43"/>
      <c r="C8" s="43"/>
      <c r="D8" s="43"/>
      <c r="E8" s="51"/>
      <c r="F8" s="43"/>
      <c r="G8" s="51"/>
      <c r="H8" s="48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0"/>
      <c r="AB8" s="51"/>
      <c r="AC8" s="51"/>
      <c r="AD8" s="51"/>
    </row>
    <row r="9" spans="1:30" ht="18.75">
      <c r="A9" s="51"/>
      <c r="B9" s="44"/>
      <c r="C9" s="44"/>
      <c r="D9" s="44"/>
      <c r="E9" s="51"/>
      <c r="F9" s="44"/>
      <c r="G9" s="51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51"/>
      <c r="AC9" s="51"/>
      <c r="AD9" s="51"/>
    </row>
    <row r="10" spans="1:32" s="26" customFormat="1" ht="26.25">
      <c r="A10" s="28" t="s">
        <v>56</v>
      </c>
      <c r="B10" s="41">
        <v>1</v>
      </c>
      <c r="C10" s="36" t="s">
        <v>117</v>
      </c>
      <c r="D10" s="36" t="s">
        <v>118</v>
      </c>
      <c r="E10" s="36" t="s">
        <v>22</v>
      </c>
      <c r="F10" s="31">
        <v>38774</v>
      </c>
      <c r="G10" s="37" t="s">
        <v>54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>
        <f>SUM(H10:Q10)</f>
        <v>0</v>
      </c>
      <c r="AC10" s="24"/>
      <c r="AD10" s="23" t="s">
        <v>116</v>
      </c>
      <c r="AF10"/>
    </row>
    <row r="11" spans="1:32" s="26" customFormat="1" ht="25.5">
      <c r="A11" s="28" t="s">
        <v>57</v>
      </c>
      <c r="B11" s="29">
        <v>2</v>
      </c>
      <c r="C11" s="35" t="s">
        <v>67</v>
      </c>
      <c r="D11" s="23" t="s">
        <v>68</v>
      </c>
      <c r="E11" s="23" t="s">
        <v>47</v>
      </c>
      <c r="F11" s="31">
        <v>38997</v>
      </c>
      <c r="G11" s="37" t="s">
        <v>27</v>
      </c>
      <c r="H11" s="24">
        <v>0</v>
      </c>
      <c r="I11" s="24" t="s">
        <v>81</v>
      </c>
      <c r="J11" s="24">
        <v>10</v>
      </c>
      <c r="K11" s="24" t="s">
        <v>81</v>
      </c>
      <c r="L11" s="24" t="s">
        <v>81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>
        <f aca="true" t="shared" si="0" ref="AB11:AB20">SUM(H11:Q11)</f>
        <v>10</v>
      </c>
      <c r="AC11" s="7" t="s">
        <v>85</v>
      </c>
      <c r="AD11" s="23" t="s">
        <v>93</v>
      </c>
      <c r="AF11"/>
    </row>
    <row r="12" spans="1:30" s="26" customFormat="1" ht="25.5">
      <c r="A12" s="28" t="s">
        <v>58</v>
      </c>
      <c r="B12" s="41">
        <v>3</v>
      </c>
      <c r="C12" s="35" t="s">
        <v>69</v>
      </c>
      <c r="D12" s="23" t="s">
        <v>70</v>
      </c>
      <c r="E12" s="23" t="s">
        <v>35</v>
      </c>
      <c r="F12" s="31">
        <v>38741</v>
      </c>
      <c r="G12" s="37" t="s">
        <v>27</v>
      </c>
      <c r="H12" s="24">
        <v>0</v>
      </c>
      <c r="I12" s="24">
        <v>3</v>
      </c>
      <c r="J12" s="24" t="s">
        <v>81</v>
      </c>
      <c r="K12" s="24">
        <v>0</v>
      </c>
      <c r="L12" s="24">
        <v>0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>
        <f t="shared" si="0"/>
        <v>3</v>
      </c>
      <c r="AC12" s="25"/>
      <c r="AD12" s="23" t="s">
        <v>93</v>
      </c>
    </row>
    <row r="13" spans="1:30" ht="25.5">
      <c r="A13" s="28" t="s">
        <v>59</v>
      </c>
      <c r="B13" s="29">
        <v>4</v>
      </c>
      <c r="C13" s="35" t="s">
        <v>71</v>
      </c>
      <c r="D13" s="23" t="s">
        <v>72</v>
      </c>
      <c r="E13" s="23" t="s">
        <v>30</v>
      </c>
      <c r="F13" s="31">
        <v>38821</v>
      </c>
      <c r="G13" s="37" t="s">
        <v>27</v>
      </c>
      <c r="H13" s="7" t="s">
        <v>81</v>
      </c>
      <c r="I13" s="7">
        <v>0</v>
      </c>
      <c r="J13" s="7">
        <v>1</v>
      </c>
      <c r="K13" s="7" t="s">
        <v>81</v>
      </c>
      <c r="L13" s="7" t="s">
        <v>81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24">
        <f t="shared" si="0"/>
        <v>1</v>
      </c>
      <c r="AC13" s="16"/>
      <c r="AD13" s="23" t="s">
        <v>93</v>
      </c>
    </row>
    <row r="14" spans="1:30" ht="25.5">
      <c r="A14" s="28" t="s">
        <v>60</v>
      </c>
      <c r="B14" s="41">
        <v>5</v>
      </c>
      <c r="C14" s="35" t="s">
        <v>76</v>
      </c>
      <c r="D14" s="23" t="s">
        <v>123</v>
      </c>
      <c r="E14" s="23" t="s">
        <v>26</v>
      </c>
      <c r="F14" s="31">
        <v>38793</v>
      </c>
      <c r="G14" s="37" t="s">
        <v>27</v>
      </c>
      <c r="H14" s="7">
        <v>0</v>
      </c>
      <c r="I14" s="7" t="s">
        <v>81</v>
      </c>
      <c r="J14" s="7" t="s">
        <v>81</v>
      </c>
      <c r="K14" s="7" t="s">
        <v>81</v>
      </c>
      <c r="L14" s="7">
        <v>1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24">
        <f t="shared" si="0"/>
        <v>1</v>
      </c>
      <c r="AC14" s="7"/>
      <c r="AD14" s="23" t="s">
        <v>93</v>
      </c>
    </row>
    <row r="15" spans="1:30" ht="25.5">
      <c r="A15" s="28" t="s">
        <v>61</v>
      </c>
      <c r="B15" s="29">
        <v>6</v>
      </c>
      <c r="C15" s="35" t="s">
        <v>73</v>
      </c>
      <c r="D15" s="23" t="s">
        <v>74</v>
      </c>
      <c r="E15" s="23" t="s">
        <v>35</v>
      </c>
      <c r="F15" s="31">
        <v>38742</v>
      </c>
      <c r="G15" s="37" t="s">
        <v>27</v>
      </c>
      <c r="H15" s="7">
        <v>0</v>
      </c>
      <c r="I15" s="7">
        <v>1</v>
      </c>
      <c r="J15" s="7">
        <v>1</v>
      </c>
      <c r="K15" s="7">
        <v>0</v>
      </c>
      <c r="L15" s="7">
        <v>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24">
        <f t="shared" si="0"/>
        <v>2</v>
      </c>
      <c r="AC15" s="7"/>
      <c r="AD15" s="23" t="s">
        <v>93</v>
      </c>
    </row>
    <row r="16" spans="1:30" ht="25.5">
      <c r="A16" s="28" t="s">
        <v>62</v>
      </c>
      <c r="B16" s="41">
        <v>7</v>
      </c>
      <c r="C16" s="35" t="s">
        <v>124</v>
      </c>
      <c r="D16" s="23" t="s">
        <v>29</v>
      </c>
      <c r="E16" s="23" t="s">
        <v>125</v>
      </c>
      <c r="F16" s="31">
        <v>38713</v>
      </c>
      <c r="G16" s="37" t="s">
        <v>27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24">
        <f t="shared" si="0"/>
        <v>0</v>
      </c>
      <c r="AC16" s="7"/>
      <c r="AD16" s="23" t="s">
        <v>93</v>
      </c>
    </row>
    <row r="17" spans="1:30" ht="25.5">
      <c r="A17" s="28" t="s">
        <v>63</v>
      </c>
      <c r="B17" s="29">
        <v>8</v>
      </c>
      <c r="C17" s="35" t="s">
        <v>75</v>
      </c>
      <c r="D17" s="23" t="s">
        <v>49</v>
      </c>
      <c r="E17" s="23" t="s">
        <v>41</v>
      </c>
      <c r="F17" s="31">
        <v>38733</v>
      </c>
      <c r="G17" s="37" t="s">
        <v>27</v>
      </c>
      <c r="H17" s="7" t="s">
        <v>81</v>
      </c>
      <c r="I17" s="7">
        <v>0</v>
      </c>
      <c r="J17" s="7">
        <v>1</v>
      </c>
      <c r="K17" s="7" t="s">
        <v>81</v>
      </c>
      <c r="L17" s="7" t="s">
        <v>81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24">
        <f t="shared" si="0"/>
        <v>1</v>
      </c>
      <c r="AC17" s="7"/>
      <c r="AD17" s="23" t="s">
        <v>93</v>
      </c>
    </row>
    <row r="18" spans="1:30" ht="25.5">
      <c r="A18" s="28" t="s">
        <v>64</v>
      </c>
      <c r="B18" s="41">
        <v>9</v>
      </c>
      <c r="C18" s="35" t="s">
        <v>126</v>
      </c>
      <c r="D18" s="23" t="s">
        <v>127</v>
      </c>
      <c r="E18" s="23" t="s">
        <v>25</v>
      </c>
      <c r="F18" s="31">
        <v>38835</v>
      </c>
      <c r="G18" s="37" t="s">
        <v>27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24"/>
      <c r="AC18" s="7"/>
      <c r="AD18" s="23" t="s">
        <v>93</v>
      </c>
    </row>
    <row r="19" spans="1:30" ht="25.5">
      <c r="A19" s="28" t="s">
        <v>65</v>
      </c>
      <c r="B19" s="29">
        <v>10</v>
      </c>
      <c r="C19" s="35" t="s">
        <v>128</v>
      </c>
      <c r="D19" s="23" t="s">
        <v>72</v>
      </c>
      <c r="E19" s="23" t="s">
        <v>35</v>
      </c>
      <c r="F19" s="31">
        <v>39007</v>
      </c>
      <c r="G19" s="37" t="s">
        <v>27</v>
      </c>
      <c r="H19" s="7">
        <v>2</v>
      </c>
      <c r="I19" s="7">
        <v>1</v>
      </c>
      <c r="J19" s="7" t="s">
        <v>81</v>
      </c>
      <c r="K19" s="7">
        <v>0</v>
      </c>
      <c r="L19" s="7" t="s">
        <v>81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24">
        <f t="shared" si="0"/>
        <v>3</v>
      </c>
      <c r="AC19" s="7"/>
      <c r="AD19" s="23" t="s">
        <v>93</v>
      </c>
    </row>
    <row r="20" spans="1:30" ht="25.5">
      <c r="A20" s="28" t="s">
        <v>130</v>
      </c>
      <c r="B20" s="41">
        <v>11</v>
      </c>
      <c r="C20" s="56" t="s">
        <v>129</v>
      </c>
      <c r="D20" s="23" t="s">
        <v>72</v>
      </c>
      <c r="E20" s="23" t="s">
        <v>77</v>
      </c>
      <c r="F20" s="31">
        <v>38866</v>
      </c>
      <c r="G20" s="37" t="s">
        <v>27</v>
      </c>
      <c r="H20" s="7" t="s">
        <v>81</v>
      </c>
      <c r="I20" s="7" t="s">
        <v>81</v>
      </c>
      <c r="J20" s="7" t="s">
        <v>81</v>
      </c>
      <c r="K20" s="7" t="s">
        <v>81</v>
      </c>
      <c r="L20" s="7" t="s">
        <v>81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24">
        <f t="shared" si="0"/>
        <v>0</v>
      </c>
      <c r="AC20" s="7"/>
      <c r="AD20" s="23" t="s">
        <v>93</v>
      </c>
    </row>
    <row r="21" spans="1:30" ht="15.75">
      <c r="A21" s="11"/>
      <c r="B21" s="9"/>
      <c r="C21" s="7"/>
      <c r="D21" s="7"/>
      <c r="E21" s="7"/>
      <c r="F21" s="7"/>
      <c r="G21" s="3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3" spans="5:7" ht="12.75">
      <c r="E23" s="4" t="s">
        <v>3</v>
      </c>
      <c r="F23" s="4"/>
      <c r="G23" s="59" t="s">
        <v>93</v>
      </c>
    </row>
    <row r="24" spans="5:14" ht="12.75">
      <c r="E24" s="4"/>
      <c r="F24" s="4"/>
      <c r="G24" s="13"/>
      <c r="H24" s="13"/>
      <c r="I24" s="13"/>
      <c r="J24" s="13"/>
      <c r="K24" s="13"/>
      <c r="L24" s="13"/>
      <c r="M24" s="13"/>
      <c r="N24" s="13"/>
    </row>
    <row r="25" spans="5:14" ht="12.75">
      <c r="E25" s="4" t="s">
        <v>4</v>
      </c>
      <c r="F25" s="4"/>
      <c r="G25" s="60" t="s">
        <v>131</v>
      </c>
      <c r="H25" s="13"/>
      <c r="I25" s="13"/>
      <c r="J25" s="13"/>
      <c r="K25" s="13"/>
      <c r="L25" s="13"/>
      <c r="M25" s="13"/>
      <c r="N25" s="13"/>
    </row>
    <row r="26" spans="8:14" ht="15">
      <c r="H26" s="17"/>
      <c r="I26" s="17"/>
      <c r="J26" s="17"/>
      <c r="K26" s="17"/>
      <c r="L26" s="13"/>
      <c r="M26" s="13"/>
      <c r="N26" s="13"/>
    </row>
    <row r="27" spans="6:14" ht="15">
      <c r="F27" s="4"/>
      <c r="G27" s="59" t="s">
        <v>116</v>
      </c>
      <c r="H27" s="17"/>
      <c r="I27" s="17"/>
      <c r="J27" s="17"/>
      <c r="K27" s="17"/>
      <c r="L27" s="13"/>
      <c r="M27" s="13"/>
      <c r="N27" s="13"/>
    </row>
    <row r="28" spans="6:14" ht="15">
      <c r="F28" s="4"/>
      <c r="H28" s="17"/>
      <c r="I28" s="17"/>
      <c r="J28" s="17"/>
      <c r="K28" s="17"/>
      <c r="L28" s="13"/>
      <c r="M28" s="13"/>
      <c r="N28" s="13"/>
    </row>
    <row r="29" spans="6:14" ht="15">
      <c r="F29" s="4"/>
      <c r="G29" s="13" t="s">
        <v>132</v>
      </c>
      <c r="H29" s="17"/>
      <c r="I29" s="17"/>
      <c r="J29" s="17"/>
      <c r="K29" s="17"/>
      <c r="L29" s="13"/>
      <c r="M29" s="13"/>
      <c r="N29" s="13"/>
    </row>
    <row r="30" spans="6:14" ht="15">
      <c r="F30" s="4"/>
      <c r="G30" s="13"/>
      <c r="H30" s="17"/>
      <c r="I30" s="17"/>
      <c r="J30" s="17"/>
      <c r="K30" s="17"/>
      <c r="L30" s="13"/>
      <c r="M30" s="13"/>
      <c r="N30" s="13"/>
    </row>
    <row r="31" spans="6:14" ht="15">
      <c r="F31" s="4"/>
      <c r="G31" s="13"/>
      <c r="H31" s="17"/>
      <c r="I31" s="17"/>
      <c r="J31" s="17"/>
      <c r="K31" s="17"/>
      <c r="L31" s="13"/>
      <c r="M31" s="13"/>
      <c r="N31" s="13"/>
    </row>
    <row r="32" spans="6:14" ht="15">
      <c r="F32" s="4"/>
      <c r="G32" s="13"/>
      <c r="H32" s="17"/>
      <c r="I32" s="17"/>
      <c r="J32" s="17"/>
      <c r="K32" s="17"/>
      <c r="L32" s="13"/>
      <c r="M32" s="13"/>
      <c r="N32" s="13"/>
    </row>
    <row r="33" spans="6:14" ht="15">
      <c r="F33" s="4"/>
      <c r="G33" s="13"/>
      <c r="H33" s="17"/>
      <c r="I33" s="17"/>
      <c r="J33" s="17"/>
      <c r="K33" s="17"/>
      <c r="L33" s="13"/>
      <c r="M33" s="13"/>
      <c r="N33" s="13"/>
    </row>
    <row r="34" spans="7:14" ht="15">
      <c r="G34" s="13"/>
      <c r="H34" s="17"/>
      <c r="I34" s="17"/>
      <c r="J34" s="17"/>
      <c r="K34" s="17"/>
      <c r="L34" s="13"/>
      <c r="M34" s="13"/>
      <c r="N34" s="13"/>
    </row>
    <row r="35" spans="7:14" ht="15">
      <c r="G35" s="13"/>
      <c r="H35" s="17"/>
      <c r="I35" s="17"/>
      <c r="J35" s="17"/>
      <c r="K35" s="17"/>
      <c r="L35" s="13"/>
      <c r="M35" s="13"/>
      <c r="N35" s="13"/>
    </row>
    <row r="36" spans="7:14" ht="12.75">
      <c r="G36" s="13"/>
      <c r="H36" s="13"/>
      <c r="I36" s="13"/>
      <c r="J36" s="13"/>
      <c r="K36" s="13"/>
      <c r="L36" s="13"/>
      <c r="M36" s="13"/>
      <c r="N36" s="13"/>
    </row>
    <row r="37" spans="7:14" ht="12.75">
      <c r="G37" s="13"/>
      <c r="H37" s="13"/>
      <c r="I37" s="13"/>
      <c r="J37" s="13"/>
      <c r="K37" s="13"/>
      <c r="L37" s="13"/>
      <c r="M37" s="13"/>
      <c r="N37" s="13"/>
    </row>
    <row r="38" spans="7:14" ht="12.75">
      <c r="G38" s="13"/>
      <c r="H38" s="13"/>
      <c r="I38" s="13"/>
      <c r="J38" s="13"/>
      <c r="K38" s="13"/>
      <c r="L38" s="13"/>
      <c r="M38" s="13"/>
      <c r="N38" s="13"/>
    </row>
    <row r="39" spans="7:14" ht="12.75">
      <c r="G39" s="13"/>
      <c r="H39" s="13"/>
      <c r="I39" s="13"/>
      <c r="J39" s="13"/>
      <c r="K39" s="13"/>
      <c r="L39" s="13"/>
      <c r="M39" s="13"/>
      <c r="N39" s="13"/>
    </row>
  </sheetData>
  <sheetProtection/>
  <mergeCells count="13">
    <mergeCell ref="G5:G9"/>
    <mergeCell ref="H5:AA6"/>
    <mergeCell ref="AB5:AB9"/>
    <mergeCell ref="AC5:AC9"/>
    <mergeCell ref="AD5:AD9"/>
    <mergeCell ref="H7:AA8"/>
    <mergeCell ref="A3:AC3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tabSelected="1" zoomScalePageLayoutView="0" workbookViewId="0" topLeftCell="A1">
      <selection activeCell="A1" sqref="A1:AE25"/>
    </sheetView>
  </sheetViews>
  <sheetFormatPr defaultColWidth="9.00390625" defaultRowHeight="12.75"/>
  <cols>
    <col min="1" max="1" width="10.00390625" style="0" customWidth="1"/>
    <col min="3" max="3" width="11.375" style="0" bestFit="1" customWidth="1"/>
    <col min="4" max="4" width="19.75390625" style="0" customWidth="1"/>
    <col min="5" max="5" width="21.875" style="0" customWidth="1"/>
    <col min="6" max="6" width="14.00390625" style="0" customWidth="1"/>
    <col min="7" max="7" width="32.375" style="0" customWidth="1"/>
    <col min="8" max="9" width="2.875" style="0" bestFit="1" customWidth="1"/>
    <col min="10" max="10" width="3.875" style="0" bestFit="1" customWidth="1"/>
    <col min="11" max="11" width="2.875" style="0" bestFit="1" customWidth="1"/>
    <col min="12" max="12" width="3.875" style="0" bestFit="1" customWidth="1"/>
    <col min="13" max="16" width="2.875" style="0" bestFit="1" customWidth="1"/>
    <col min="17" max="17" width="4.25390625" style="0" bestFit="1" customWidth="1"/>
    <col min="18" max="27" width="9.125" style="0" hidden="1" customWidth="1"/>
    <col min="29" max="29" width="0" style="0" hidden="1" customWidth="1"/>
    <col min="30" max="30" width="16.375" style="0" customWidth="1"/>
    <col min="31" max="31" width="30.00390625" style="0" customWidth="1"/>
    <col min="35" max="35" width="28.125" style="0" customWidth="1"/>
  </cols>
  <sheetData>
    <row r="1" spans="1:6" ht="16.5">
      <c r="A1" s="5" t="s">
        <v>87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30" ht="16.5">
      <c r="A3" s="52" t="s">
        <v>86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</row>
    <row r="4" spans="1:4" ht="15.75">
      <c r="A4" s="2"/>
      <c r="B4" s="2"/>
      <c r="C4" s="2"/>
      <c r="D4" s="2"/>
    </row>
    <row r="5" spans="1:31" ht="12.75">
      <c r="A5" s="51" t="s">
        <v>2</v>
      </c>
      <c r="B5" s="42" t="s">
        <v>9</v>
      </c>
      <c r="C5" s="42" t="s">
        <v>5</v>
      </c>
      <c r="D5" s="42" t="s">
        <v>6</v>
      </c>
      <c r="E5" s="51" t="s">
        <v>7</v>
      </c>
      <c r="F5" s="42" t="s">
        <v>8</v>
      </c>
      <c r="G5" s="51" t="s">
        <v>0</v>
      </c>
      <c r="H5" s="45" t="s">
        <v>80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B5" s="51" t="s">
        <v>1</v>
      </c>
      <c r="AC5" s="51" t="s">
        <v>12</v>
      </c>
      <c r="AD5" s="51" t="s">
        <v>11</v>
      </c>
      <c r="AE5" s="51" t="s">
        <v>10</v>
      </c>
    </row>
    <row r="6" spans="1:31" ht="19.5" customHeight="1">
      <c r="A6" s="51"/>
      <c r="B6" s="43"/>
      <c r="C6" s="43"/>
      <c r="D6" s="43"/>
      <c r="E6" s="51"/>
      <c r="F6" s="43"/>
      <c r="G6" s="51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51"/>
      <c r="AC6" s="51"/>
      <c r="AD6" s="51"/>
      <c r="AE6" s="51"/>
    </row>
    <row r="7" spans="1:31" ht="12.75">
      <c r="A7" s="51"/>
      <c r="B7" s="43"/>
      <c r="C7" s="43"/>
      <c r="D7" s="43"/>
      <c r="E7" s="51"/>
      <c r="F7" s="43"/>
      <c r="G7" s="51"/>
      <c r="H7" s="45" t="s">
        <v>18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  <c r="AB7" s="51"/>
      <c r="AC7" s="51"/>
      <c r="AD7" s="51"/>
      <c r="AE7" s="51"/>
    </row>
    <row r="8" spans="1:31" ht="12.75">
      <c r="A8" s="51"/>
      <c r="B8" s="43"/>
      <c r="C8" s="43"/>
      <c r="D8" s="43"/>
      <c r="E8" s="51"/>
      <c r="F8" s="43"/>
      <c r="G8" s="51"/>
      <c r="H8" s="48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0"/>
      <c r="AB8" s="51"/>
      <c r="AC8" s="51"/>
      <c r="AD8" s="51"/>
      <c r="AE8" s="51"/>
    </row>
    <row r="9" spans="1:31" ht="18.75">
      <c r="A9" s="51"/>
      <c r="B9" s="44"/>
      <c r="C9" s="44"/>
      <c r="D9" s="44"/>
      <c r="E9" s="51"/>
      <c r="F9" s="44"/>
      <c r="G9" s="51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51"/>
      <c r="AC9" s="51"/>
      <c r="AD9" s="51"/>
      <c r="AE9" s="51"/>
    </row>
    <row r="10" spans="1:31" ht="15.75">
      <c r="A10" s="10" t="s">
        <v>14</v>
      </c>
      <c r="B10" s="38">
        <v>1</v>
      </c>
      <c r="C10" s="23" t="s">
        <v>110</v>
      </c>
      <c r="D10" s="23" t="s">
        <v>34</v>
      </c>
      <c r="E10" s="23" t="s">
        <v>28</v>
      </c>
      <c r="F10" s="30">
        <v>38400</v>
      </c>
      <c r="G10" s="29" t="s">
        <v>23</v>
      </c>
      <c r="H10" s="16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4"/>
      <c r="AE10" s="23" t="s">
        <v>99</v>
      </c>
    </row>
    <row r="11" spans="1:31" ht="51.75">
      <c r="A11" s="10" t="s">
        <v>15</v>
      </c>
      <c r="B11" s="38">
        <v>2</v>
      </c>
      <c r="C11" s="36" t="s">
        <v>119</v>
      </c>
      <c r="D11" s="36" t="s">
        <v>24</v>
      </c>
      <c r="E11" s="36" t="s">
        <v>55</v>
      </c>
      <c r="F11" s="30">
        <v>38416</v>
      </c>
      <c r="G11" s="37" t="s">
        <v>54</v>
      </c>
      <c r="H11" s="24">
        <v>0</v>
      </c>
      <c r="I11" s="24" t="s">
        <v>81</v>
      </c>
      <c r="J11" s="24">
        <v>0</v>
      </c>
      <c r="K11" s="24" t="s">
        <v>81</v>
      </c>
      <c r="L11" s="24" t="s">
        <v>81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>
        <f>SUM(H11:Q11)</f>
        <v>0</v>
      </c>
      <c r="AC11" s="25"/>
      <c r="AD11" s="24"/>
      <c r="AE11" s="23" t="s">
        <v>116</v>
      </c>
    </row>
    <row r="12" spans="1:31" ht="51">
      <c r="A12" s="10" t="s">
        <v>16</v>
      </c>
      <c r="B12" s="39">
        <v>3</v>
      </c>
      <c r="C12" s="55" t="s">
        <v>120</v>
      </c>
      <c r="D12" s="55" t="s">
        <v>121</v>
      </c>
      <c r="E12" s="55" t="s">
        <v>122</v>
      </c>
      <c r="F12" s="30">
        <v>38564</v>
      </c>
      <c r="G12" s="37" t="s">
        <v>54</v>
      </c>
      <c r="H12" s="24" t="s">
        <v>81</v>
      </c>
      <c r="I12" s="24" t="s">
        <v>81</v>
      </c>
      <c r="J12" s="24" t="s">
        <v>81</v>
      </c>
      <c r="K12" s="24" t="s">
        <v>81</v>
      </c>
      <c r="L12" s="24" t="s">
        <v>81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>
        <f>SUM(H12:Q12)</f>
        <v>0</v>
      </c>
      <c r="AC12" s="25"/>
      <c r="AE12" s="23" t="s">
        <v>116</v>
      </c>
    </row>
    <row r="13" spans="1:31" ht="51">
      <c r="A13" s="10" t="s">
        <v>17</v>
      </c>
      <c r="B13" s="39">
        <v>4</v>
      </c>
      <c r="C13" s="35" t="s">
        <v>78</v>
      </c>
      <c r="D13" s="23" t="s">
        <v>79</v>
      </c>
      <c r="E13" s="23" t="s">
        <v>28</v>
      </c>
      <c r="F13" s="30">
        <v>38519</v>
      </c>
      <c r="G13" s="37" t="s">
        <v>27</v>
      </c>
      <c r="H13" s="29">
        <v>1</v>
      </c>
      <c r="I13" s="29">
        <v>9</v>
      </c>
      <c r="J13" s="29">
        <v>2</v>
      </c>
      <c r="K13" s="29">
        <v>3</v>
      </c>
      <c r="L13" s="29">
        <v>10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>
        <f>SUM(H13:Q13)</f>
        <v>25</v>
      </c>
      <c r="AC13" s="25"/>
      <c r="AD13" s="24" t="s">
        <v>84</v>
      </c>
      <c r="AE13" s="23" t="s">
        <v>93</v>
      </c>
    </row>
    <row r="14" spans="1:31" ht="18.75" customHeight="1">
      <c r="A14" s="10"/>
      <c r="B14" s="7"/>
      <c r="C14" s="7"/>
      <c r="D14" s="7"/>
      <c r="E14" s="7"/>
      <c r="F14" s="12"/>
      <c r="G14" s="2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6"/>
      <c r="AD14" s="7"/>
      <c r="AE14" s="7"/>
    </row>
    <row r="15" spans="1:31" ht="17.25" customHeight="1">
      <c r="A15" s="10"/>
      <c r="B15" s="9"/>
      <c r="C15" s="7"/>
      <c r="D15" s="7"/>
      <c r="E15" s="7"/>
      <c r="F15" s="12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16"/>
      <c r="AD15" s="7"/>
      <c r="AE15" s="7"/>
    </row>
    <row r="16" spans="1:31" ht="15.75">
      <c r="A16" s="1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6"/>
      <c r="AD16" s="7"/>
      <c r="AE16" s="7"/>
    </row>
    <row r="17" spans="1:31" ht="15.75">
      <c r="A17" s="11"/>
      <c r="B17" s="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16"/>
      <c r="AD17" s="7"/>
      <c r="AE17" s="7"/>
    </row>
    <row r="19" spans="5:19" ht="15.75">
      <c r="E19" s="4" t="s">
        <v>3</v>
      </c>
      <c r="F19" s="4"/>
      <c r="G19" s="59" t="s">
        <v>93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3"/>
      <c r="S19" s="13"/>
    </row>
    <row r="20" spans="5:19" ht="15.75">
      <c r="E20" s="4"/>
      <c r="F20" s="4"/>
      <c r="G20" s="13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3"/>
      <c r="S20" s="13"/>
    </row>
    <row r="21" spans="5:19" ht="15.75">
      <c r="E21" s="4" t="s">
        <v>4</v>
      </c>
      <c r="F21" s="4"/>
      <c r="G21" s="60" t="s">
        <v>131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3"/>
      <c r="S21" s="13"/>
    </row>
    <row r="22" spans="8:19" ht="15.75"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3"/>
      <c r="S22" s="13"/>
    </row>
    <row r="23" spans="6:19" ht="15.75">
      <c r="F23" s="4"/>
      <c r="G23" s="59" t="s">
        <v>116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3"/>
      <c r="S23" s="13"/>
    </row>
    <row r="24" spans="5:19" ht="15.75">
      <c r="E24" s="13"/>
      <c r="F24" s="4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13"/>
      <c r="S24" s="13"/>
    </row>
    <row r="25" spans="5:19" ht="15.75">
      <c r="E25" s="13"/>
      <c r="F25" s="4"/>
      <c r="G25" s="13" t="s">
        <v>132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3"/>
      <c r="S25" s="13"/>
    </row>
    <row r="26" spans="5:19" ht="15.75">
      <c r="E26" s="13"/>
      <c r="F26" s="4"/>
      <c r="G26" s="13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3"/>
      <c r="S26" s="13"/>
    </row>
    <row r="27" spans="5:19" ht="15">
      <c r="E27" s="14"/>
      <c r="F27" s="4"/>
      <c r="G27" s="15"/>
      <c r="H27" s="15"/>
      <c r="I27" s="15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5:19" ht="15">
      <c r="E28" s="14"/>
      <c r="F28" s="4"/>
      <c r="G28" s="15"/>
      <c r="H28" s="15"/>
      <c r="I28" s="15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5:19" ht="15">
      <c r="E29" s="14"/>
      <c r="F29" s="4"/>
      <c r="G29" s="15"/>
      <c r="H29" s="15"/>
      <c r="I29" s="15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5:11" ht="15">
      <c r="E30" s="14"/>
      <c r="F30" s="15"/>
      <c r="G30" s="15"/>
      <c r="H30" s="15"/>
      <c r="I30" s="15"/>
      <c r="J30" s="13"/>
      <c r="K30" s="13"/>
    </row>
    <row r="31" spans="5:11" ht="15">
      <c r="E31" s="14"/>
      <c r="F31" s="15"/>
      <c r="G31" s="15"/>
      <c r="H31" s="15"/>
      <c r="I31" s="15"/>
      <c r="J31" s="13"/>
      <c r="K31" s="13"/>
    </row>
    <row r="32" spans="5:11" ht="15">
      <c r="E32" s="14"/>
      <c r="F32" s="15"/>
      <c r="G32" s="15"/>
      <c r="H32" s="15"/>
      <c r="I32" s="15"/>
      <c r="J32" s="13"/>
      <c r="K32" s="13"/>
    </row>
    <row r="33" spans="5:11" ht="15">
      <c r="E33" s="14"/>
      <c r="F33" s="15"/>
      <c r="G33" s="15"/>
      <c r="H33" s="15"/>
      <c r="I33" s="15"/>
      <c r="J33" s="13"/>
      <c r="K33" s="13"/>
    </row>
    <row r="34" spans="5:11" ht="15">
      <c r="E34" s="14"/>
      <c r="F34" s="15"/>
      <c r="G34" s="15"/>
      <c r="H34" s="15"/>
      <c r="I34" s="15"/>
      <c r="J34" s="13"/>
      <c r="K34" s="13"/>
    </row>
    <row r="35" spans="5:11" ht="15">
      <c r="E35" s="14"/>
      <c r="F35" s="15"/>
      <c r="G35" s="15"/>
      <c r="H35" s="15"/>
      <c r="I35" s="15"/>
      <c r="J35" s="13"/>
      <c r="K35" s="13"/>
    </row>
    <row r="36" spans="5:11" ht="15">
      <c r="E36" s="14"/>
      <c r="F36" s="15"/>
      <c r="G36" s="15"/>
      <c r="H36" s="15"/>
      <c r="I36" s="14"/>
      <c r="J36" s="13"/>
      <c r="K36" s="13"/>
    </row>
    <row r="37" spans="5:11" ht="12.75">
      <c r="E37" s="13"/>
      <c r="F37" s="13"/>
      <c r="G37" s="13"/>
      <c r="H37" s="13"/>
      <c r="I37" s="13"/>
      <c r="J37" s="13"/>
      <c r="K37" s="13"/>
    </row>
    <row r="38" spans="5:11" ht="12.75">
      <c r="E38" s="13"/>
      <c r="F38" s="13"/>
      <c r="G38" s="13"/>
      <c r="H38" s="13"/>
      <c r="I38" s="13"/>
      <c r="J38" s="13"/>
      <c r="K38" s="13"/>
    </row>
    <row r="39" spans="5:11" ht="12.75">
      <c r="E39" s="13"/>
      <c r="F39" s="13"/>
      <c r="G39" s="13"/>
      <c r="H39" s="13"/>
      <c r="I39" s="13"/>
      <c r="J39" s="13"/>
      <c r="K39" s="13"/>
    </row>
    <row r="40" spans="5:11" ht="12.75">
      <c r="E40" s="13"/>
      <c r="F40" s="13"/>
      <c r="G40" s="13"/>
      <c r="H40" s="13"/>
      <c r="I40" s="13"/>
      <c r="J40" s="13"/>
      <c r="K40" s="13"/>
    </row>
    <row r="41" spans="5:11" ht="12.75">
      <c r="E41" s="13"/>
      <c r="F41" s="13"/>
      <c r="G41" s="13"/>
      <c r="H41" s="13"/>
      <c r="I41" s="13"/>
      <c r="J41" s="13"/>
      <c r="K41" s="13"/>
    </row>
    <row r="42" spans="5:11" ht="12.75">
      <c r="E42" s="13"/>
      <c r="F42" s="13"/>
      <c r="G42" s="13"/>
      <c r="H42" s="13"/>
      <c r="I42" s="13"/>
      <c r="J42" s="13"/>
      <c r="K42" s="13"/>
    </row>
    <row r="43" spans="5:11" ht="12.75">
      <c r="E43" s="13"/>
      <c r="F43" s="13"/>
      <c r="G43" s="13"/>
      <c r="H43" s="13"/>
      <c r="I43" s="13"/>
      <c r="J43" s="13"/>
      <c r="K43" s="13"/>
    </row>
    <row r="44" spans="5:11" ht="12.75">
      <c r="E44" s="13"/>
      <c r="F44" s="13"/>
      <c r="G44" s="13"/>
      <c r="H44" s="13"/>
      <c r="I44" s="13"/>
      <c r="J44" s="13"/>
      <c r="K44" s="13"/>
    </row>
    <row r="45" spans="5:11" ht="12.75">
      <c r="E45" s="13"/>
      <c r="F45" s="13"/>
      <c r="G45" s="13"/>
      <c r="H45" s="13"/>
      <c r="I45" s="13"/>
      <c r="J45" s="13"/>
      <c r="K45" s="13"/>
    </row>
    <row r="46" spans="5:11" ht="12.75">
      <c r="E46" s="13"/>
      <c r="F46" s="13"/>
      <c r="G46" s="13"/>
      <c r="H46" s="13"/>
      <c r="I46" s="13"/>
      <c r="J46" s="13"/>
      <c r="K46" s="13"/>
    </row>
    <row r="47" spans="5:11" ht="12.75">
      <c r="E47" s="13"/>
      <c r="F47" s="13"/>
      <c r="G47" s="13"/>
      <c r="H47" s="13"/>
      <c r="I47" s="13"/>
      <c r="J47" s="13"/>
      <c r="K47" s="13"/>
    </row>
    <row r="48" spans="5:11" ht="12.75">
      <c r="E48" s="13"/>
      <c r="F48" s="13"/>
      <c r="G48" s="13"/>
      <c r="H48" s="13"/>
      <c r="I48" s="13"/>
      <c r="J48" s="13"/>
      <c r="K48" s="13"/>
    </row>
    <row r="49" spans="5:11" ht="12.75">
      <c r="E49" s="13"/>
      <c r="F49" s="13"/>
      <c r="G49" s="13"/>
      <c r="H49" s="13"/>
      <c r="I49" s="13"/>
      <c r="J49" s="13"/>
      <c r="K49" s="13"/>
    </row>
  </sheetData>
  <sheetProtection/>
  <mergeCells count="14">
    <mergeCell ref="F5:F9"/>
    <mergeCell ref="G5:G9"/>
    <mergeCell ref="H5:AA6"/>
    <mergeCell ref="AB5:AB9"/>
    <mergeCell ref="AD5:AD9"/>
    <mergeCell ref="AE5:AE9"/>
    <mergeCell ref="H7:AA8"/>
    <mergeCell ref="AC5:AC9"/>
    <mergeCell ref="A3:AD3"/>
    <mergeCell ref="A5:A9"/>
    <mergeCell ref="B5:B9"/>
    <mergeCell ref="C5:C9"/>
    <mergeCell ref="D5:D9"/>
    <mergeCell ref="E5:E9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guseva</cp:lastModifiedBy>
  <cp:lastPrinted>2022-12-03T06:19:12Z</cp:lastPrinted>
  <dcterms:created xsi:type="dcterms:W3CDTF">2010-11-15T09:48:18Z</dcterms:created>
  <dcterms:modified xsi:type="dcterms:W3CDTF">2022-12-03T06:19:29Z</dcterms:modified>
  <cp:category/>
  <cp:version/>
  <cp:contentType/>
  <cp:contentStatus/>
</cp:coreProperties>
</file>